
<file path=[Content_Types].xml><?xml version="1.0" encoding="utf-8"?>
<Types xmlns="http://schemas.openxmlformats.org/package/2006/content-types">
  <Default Extension="data" ContentType="application/vnd.openxmlformats-officedocument.model+data"/>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24"/>
  <workbookPr codeName="ThisWorkbook" defaultThemeVersion="166925"/>
  <mc:AlternateContent xmlns:mc="http://schemas.openxmlformats.org/markup-compatibility/2006">
    <mc:Choice Requires="x15">
      <x15ac:absPath xmlns:x15ac="http://schemas.microsoft.com/office/spreadsheetml/2010/11/ac" url="https://livecoventryac.sharepoint.com/teams/MotabilityEvidenceCentreProjectGroup/Shared Documents/04. Research and Delivery/Knowledge Bank resource on ncat website/"/>
    </mc:Choice>
  </mc:AlternateContent>
  <xr:revisionPtr revIDLastSave="44" documentId="8_{293E13C9-F1CF-C045-B0C1-C4898C5560A0}" xr6:coauthVersionLast="47" xr6:coauthVersionMax="47" xr10:uidLastSave="{EAD13C3A-3927-474C-A64A-D43EF9B379FE}"/>
  <bookViews>
    <workbookView xWindow="30240" yWindow="500" windowWidth="38400" windowHeight="21100" firstSheet="1" activeTab="1" xr2:uid="{B826F62B-5149-F642-AD21-2F1041589552}"/>
  </bookViews>
  <sheets>
    <sheet name="Introduction" sheetId="24" r:id="rId1"/>
    <sheet name="Resource Collection" sheetId="1" r:id="rId2"/>
    <sheet name="Resource Collection Guidance" sheetId="26" r:id="rId3"/>
    <sheet name="RC Column list data" sheetId="11" r:id="rId4"/>
  </sheets>
  <definedNames>
    <definedName name="_xlnm._FilterDatabase" localSheetId="3" hidden="1">'RC Column list data'!$A$1:$J$1</definedName>
  </definedNames>
  <calcPr calcId="191028"/>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Source  4_64761b69-a5d3-433c-9a2d-da25d75b76d2" name="Source  4" connection="Query - Source (4)"/>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 i="1" l="1"/>
  <c r="B3"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Simeon Goodwin</author>
  </authors>
  <commentList>
    <comment ref="A4" authorId="0" shapeId="0" xr:uid="{9A53D19B-18E1-4B99-8EBC-FB569A125F46}">
      <text>
        <r>
          <rPr>
            <b/>
            <sz val="9"/>
            <color rgb="FF000000"/>
            <rFont val="Tahoma"/>
            <family val="2"/>
          </rPr>
          <t xml:space="preserve">Has the resource been published, or is it still being produced?
</t>
        </r>
      </text>
    </comment>
    <comment ref="C4" authorId="0" shapeId="0" xr:uid="{4B384119-85E3-4FF3-9D8F-D7518575ACC7}">
      <text>
        <r>
          <rPr>
            <b/>
            <sz val="9"/>
            <color rgb="FF000000"/>
            <rFont val="Tahoma"/>
            <family val="2"/>
          </rPr>
          <t xml:space="preserve">The Author's introduction or summary of the resource.
</t>
        </r>
      </text>
    </comment>
    <comment ref="F4" authorId="0" shapeId="0" xr:uid="{93A7BE4E-654F-4554-9C0C-36686FAEEF3B}">
      <text>
        <r>
          <rPr>
            <b/>
            <sz val="9"/>
            <color rgb="FF000000"/>
            <rFont val="Tahoma"/>
            <family val="2"/>
          </rPr>
          <t>The organisation that paid for the resource</t>
        </r>
      </text>
    </comment>
    <comment ref="G4" authorId="0" shapeId="0" xr:uid="{8B48834F-EEC7-4AAA-AA7D-A872702BFD3A}">
      <text>
        <r>
          <rPr>
            <b/>
            <sz val="9"/>
            <color rgb="FF000000"/>
            <rFont val="Tahoma"/>
            <family val="2"/>
          </rPr>
          <t>The organisation that wrote the resource</t>
        </r>
      </text>
    </comment>
    <comment ref="R4" authorId="0" shapeId="0" xr:uid="{C423CF19-8DBF-4E9C-A437-A7D41AD42CC8}">
      <text>
        <r>
          <rPr>
            <b/>
            <sz val="9"/>
            <color rgb="FF000000"/>
            <rFont val="Tahoma"/>
            <family val="2"/>
          </rPr>
          <t>Keywords applied by the researcher when adding resource to the resource collection.</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EA8B94C-F45B-430B-8CD6-BA4326EE52C9}" keepAlive="1" name="Query - export" description="Connection to the 'export' query in the workbook." type="5" refreshedVersion="0" background="1" saveData="1">
    <dbPr connection="Provider=Microsoft.Mashup.OleDb.1;Data Source=$Workbook$;Location=export;Extended Properties=&quot;&quot;" command="SELECT * FROM [export]"/>
  </connection>
  <connection id="2" xr16:uid="{700AC01F-FF04-4E02-96FF-86AF7FD26147}" keepAlive="1" name="Query - export (2)" description="Connection to the 'export (2)' query in the workbook." type="5" refreshedVersion="0" background="1" saveData="1">
    <dbPr connection="Provider=Microsoft.Mashup.OleDb.1;Data Source=$Workbook$;Location=&quot;export (2)&quot;;Extended Properties=&quot;&quot;" command="SELECT * FROM [export (2)]"/>
  </connection>
  <connection id="3" xr16:uid="{D52758F0-A42A-45B2-A450-7EAFCC4FA640}" keepAlive="1" name="Query - record" description="Connection to the 'record' query in the workbook." type="5" refreshedVersion="0" background="1" saveData="1">
    <dbPr connection="Provider=Microsoft.Mashup.OleDb.1;Data Source=$Workbook$;Location=record;Extended Properties=&quot;&quot;" command="SELECT * FROM [record]"/>
  </connection>
  <connection id="4" xr16:uid="{0E0C1A94-2DAB-455A-AE00-AA4A3B4A0281}" keepAlive="1" name="Query - record (2)" description="Connection to the 'record (2)' query in the workbook." type="5" refreshedVersion="0" background="1" saveData="1">
    <dbPr connection="Provider=Microsoft.Mashup.OleDb.1;Data Source=$Workbook$;Location=&quot;record (2)&quot;;Extended Properties=&quot;&quot;" command="SELECT * FROM [record (2)]"/>
  </connection>
  <connection id="5" xr16:uid="{528395D7-887E-44B1-9AE5-35DB7EFE09E5}" keepAlive="1" name="Query - record (3)" description="Connection to the 'record (3)' query in the workbook." type="5" refreshedVersion="0" background="1" saveData="1">
    <dbPr connection="Provider=Microsoft.Mashup.OleDb.1;Data Source=$Workbook$;Location=&quot;record (3)&quot;;Extended Properties=&quot;&quot;" command="SELECT * FROM [record (3)]"/>
  </connection>
  <connection id="6" xr16:uid="{134F8DBE-B3F7-40E7-9731-2145DA1C3BEF}" keepAlive="1" name="Query - records" description="Connection to the 'records' query in the workbook." type="5" refreshedVersion="0" background="1" saveData="1">
    <dbPr connection="Provider=Microsoft.Mashup.OleDb.1;Data Source=$Workbook$;Location=records;Extended Properties=&quot;&quot;" command="SELECT * FROM [records]"/>
  </connection>
  <connection id="7" xr16:uid="{5E853529-4703-452C-AED7-CD697901FB76}" keepAlive="1" name="Query - references" description="Connection to the 'references' query in the workbook." type="5" refreshedVersion="8" background="1" saveData="1">
    <dbPr connection="Provider=Microsoft.Mashup.OleDb.1;Data Source=$Workbook$;Location=references;Extended Properties=&quot;&quot;" command="SELECT * FROM [references]"/>
  </connection>
  <connection id="8" xr16:uid="{0B52E4CB-D4E0-4D62-9912-58178367E520}" keepAlive="1" name="Query - Source" description="Connection to the 'Source' query in the workbook." type="5" refreshedVersion="0" background="1" saveData="1">
    <dbPr connection="Provider=Microsoft.Mashup.OleDb.1;Data Source=$Workbook$;Location=Source;Extended Properties=&quot;&quot;" command="SELECT * FROM [Source]"/>
  </connection>
  <connection id="9" xr16:uid="{0DBC1D1C-EA10-49A2-8D01-983DCC11BE1E}" keepAlive="1" name="Query - Source (2)" description="Connection to the 'Source (2)' query in the workbook." type="5" refreshedVersion="0" background="1" saveData="1">
    <dbPr connection="Provider=Microsoft.Mashup.OleDb.1;Data Source=$Workbook$;Location=&quot;Source (2)&quot;;Extended Properties=&quot;&quot;" command="SELECT * FROM [Source (2)]"/>
  </connection>
  <connection id="10" xr16:uid="{8ED06324-BA3E-4436-B193-619441B0FEFF}" keepAlive="1" name="Query - Source (3)" description="Connection to the 'Source (3)' query in the workbook." type="5" refreshedVersion="0" background="1" saveData="1">
    <dbPr connection="Provider=Microsoft.Mashup.OleDb.1;Data Source=$Workbook$;Location=&quot;Source (3)&quot;;Extended Properties=&quot;&quot;" command="SELECT * FROM [Source (3)]"/>
  </connection>
  <connection id="11" xr16:uid="{6A20B07D-5F97-484B-A8B9-67A9E16622F2}" name="Query - Source (4)" description="Connection to the 'Source (4)' query in the workbook." type="100" refreshedVersion="8" minRefreshableVersion="5">
    <extLst>
      <ext xmlns:x15="http://schemas.microsoft.com/office/spreadsheetml/2010/11/main" uri="{DE250136-89BD-433C-8126-D09CA5730AF9}">
        <x15:connection id="71d6eb82-09d5-4f96-b7a4-060098ae3e7e"/>
      </ext>
    </extLst>
  </connection>
  <connection id="12" xr16:uid="{8BE9DF64-B98D-40F1-983B-DA883FE1EE8C}" keepAlive="1" name="Query - Source (5)" description="Connection to the 'Source (5)' query in the workbook." type="5" refreshedVersion="0" background="1" saveData="1">
    <dbPr connection="Provider=Microsoft.Mashup.OleDb.1;Data Source=$Workbook$;Location=&quot;Source (5)&quot;;Extended Properties=&quot;&quot;" command="SELECT * FROM [Source (5)]"/>
  </connection>
  <connection id="13" xr16:uid="{DE0A2C8A-76AF-474C-A66F-B23972D2BAC9}" keepAlive="1" name="ThisWorkbookDataModel" description="Data Model" type="5" refreshedVersion="8"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sharedStrings.xml><?xml version="1.0" encoding="utf-8"?>
<sst xmlns="http://schemas.openxmlformats.org/spreadsheetml/2006/main" count="327" uniqueCount="296">
  <si>
    <t>ACCESSIBLE TRANSPORT RESOURCE COLLECTION</t>
  </si>
  <si>
    <t>ABOUT THIS DATABASE</t>
  </si>
  <si>
    <t>Sheets in this database</t>
  </si>
  <si>
    <t>Overview</t>
  </si>
  <si>
    <r>
      <rPr>
        <sz val="13"/>
        <color rgb="FF244800"/>
        <rFont val="Lexend Light"/>
      </rPr>
      <t xml:space="preserve">1. </t>
    </r>
    <r>
      <rPr>
        <b/>
        <sz val="13"/>
        <color rgb="FF244800"/>
        <rFont val="Lexend Light"/>
      </rPr>
      <t>Introduction</t>
    </r>
    <r>
      <rPr>
        <sz val="13"/>
        <color rgb="FF244800"/>
        <rFont val="Lexend Light"/>
      </rPr>
      <t xml:space="preserve"> - This sheet
2. </t>
    </r>
    <r>
      <rPr>
        <b/>
        <sz val="13"/>
        <color rgb="FF244800"/>
        <rFont val="Lexend Light"/>
      </rPr>
      <t>Resources</t>
    </r>
    <r>
      <rPr>
        <sz val="13"/>
        <color rgb="FF244800"/>
        <rFont val="Lexend Light"/>
      </rPr>
      <t xml:space="preserve"> - List of identified documents and projects
3. </t>
    </r>
    <r>
      <rPr>
        <b/>
        <sz val="13"/>
        <color rgb="FF244800"/>
        <rFont val="Lexend Light"/>
      </rPr>
      <t>Resource Collection Sheet guidance</t>
    </r>
    <r>
      <rPr>
        <sz val="13"/>
        <color rgb="FF244800"/>
        <rFont val="Lexend Light"/>
      </rPr>
      <t xml:space="preserve"> - Information about how resources in the Resource Collection sheet have been documented
4.</t>
    </r>
    <r>
      <rPr>
        <b/>
        <sz val="13"/>
        <color rgb="FF244800"/>
        <rFont val="Lexend Light"/>
      </rPr>
      <t xml:space="preserve"> Stakeholders</t>
    </r>
    <r>
      <rPr>
        <sz val="13"/>
        <color rgb="FF244800"/>
        <rFont val="Lexend Light"/>
      </rPr>
      <t xml:space="preserve"> - List of identified knowledge stakeholders
5. </t>
    </r>
    <r>
      <rPr>
        <b/>
        <sz val="13"/>
        <color rgb="FF244800"/>
        <rFont val="Lexend Light"/>
      </rPr>
      <t>Stakeholder Sheet guidance</t>
    </r>
    <r>
      <rPr>
        <sz val="13"/>
        <color rgb="FF244800"/>
        <rFont val="Lexend Light"/>
      </rPr>
      <t xml:space="preserve"> -  Information about how resources in the Stakeholder sheet have been documented 
6. </t>
    </r>
    <r>
      <rPr>
        <b/>
        <sz val="13"/>
        <color rgb="FF244800"/>
        <rFont val="Lexend Light"/>
      </rPr>
      <t>Capabilities</t>
    </r>
    <r>
      <rPr>
        <sz val="13"/>
        <color rgb="FF244800"/>
        <rFont val="Lexend Light"/>
      </rPr>
      <t xml:space="preserve"> - List of identified capabilities
7. </t>
    </r>
    <r>
      <rPr>
        <b/>
        <sz val="13"/>
        <color rgb="FF244800"/>
        <rFont val="Lexend Light"/>
      </rPr>
      <t>Capabilities Sheet guidance</t>
    </r>
    <r>
      <rPr>
        <sz val="13"/>
        <color rgb="FF244800"/>
        <rFont val="Lexend Light"/>
      </rPr>
      <t xml:space="preserve"> -  Information about how resources in the Capabilities sheet have been documented
8. </t>
    </r>
    <r>
      <rPr>
        <b/>
        <sz val="13"/>
        <color rgb="FF244800"/>
        <rFont val="Lexend Light"/>
      </rPr>
      <t>Other knowledge</t>
    </r>
    <r>
      <rPr>
        <sz val="13"/>
        <color rgb="FF244800"/>
        <rFont val="Lexend Light"/>
      </rPr>
      <t xml:space="preserve"> - Relevant, but out of scope material encountered as part of the desktop searches 
9. </t>
    </r>
    <r>
      <rPr>
        <b/>
        <sz val="13"/>
        <color rgb="FF244800"/>
        <rFont val="Lexend Light"/>
      </rPr>
      <t>How we searched for resources</t>
    </r>
    <r>
      <rPr>
        <sz val="13"/>
        <color rgb="FF244800"/>
        <rFont val="Lexend Light"/>
      </rPr>
      <t xml:space="preserve"> - Information on how we carried out literature searches 
10. </t>
    </r>
    <r>
      <rPr>
        <b/>
        <sz val="13"/>
        <color rgb="FF244800"/>
        <rFont val="Lexend Light"/>
      </rPr>
      <t>Column list data</t>
    </r>
    <r>
      <rPr>
        <sz val="13"/>
        <color rgb="FF244800"/>
        <rFont val="Lexend Light"/>
      </rPr>
      <t xml:space="preserve"> - Please ignore, for the creation of drop-down lists in other tabs</t>
    </r>
  </si>
  <si>
    <t xml:space="preserve">This database is the first deliverable of the Resource Collection project. The database captures the resources, resource stakeholders and capabilities identified throughout the project. 
This version of the database was created initially for internal use by ncat partners and board. However, the intention now is that the contents will feed into a public-facing resource colection - we expect that some further editorial work to make the content fit for an external audience may still be required in that process.   
Two principal objectives have guided how information has been entered into the database: 
1) Create a database that can accommodate the required labelling and categorisation system in a way that it is also easy to explore how knowledge in this resource collection is distributed across different categories, etc. 
2) Document resources in such a way that it can easily and seamlessly feed into a future project to develop a public facing resource colection.
The intention is that the database will continue to be populated even after the initial research project closes on the 29th of March 2024.
The repository was created and populated by two researchers at Connected Places Catapult: Dr Lovisa Eriksson, Social Research Specialist and Simeon Goodwin, Design Specialist.
</t>
  </si>
  <si>
    <t>Included in scope</t>
  </si>
  <si>
    <t>Excluded from scope</t>
  </si>
  <si>
    <t>Knowledge explicitly focused on the UK</t>
  </si>
  <si>
    <t>Knowledge focused on non-UK contexts, regardless of relevancy</t>
  </si>
  <si>
    <t xml:space="preserve">Stakeholders and capabilities based in the UK </t>
  </si>
  <si>
    <t>Stakeholders and capabilities based in non-UK contexts, regardless of relevancy</t>
  </si>
  <si>
    <t>Knowledge that addresses the use of accessible transport from the perspective of disabled and older passengers</t>
  </si>
  <si>
    <t xml:space="preserve">Accessible transport knowledge that does not address specific issues faced by disabled and older passengers, such as knowledge focused on transport availability more generally or on disabled transport staff. </t>
  </si>
  <si>
    <t>All transport modes</t>
  </si>
  <si>
    <t xml:space="preserve">Knowledge on how transport causes or alleviates accessibility needs was also considered out of scope. </t>
  </si>
  <si>
    <t>All impairment areas</t>
  </si>
  <si>
    <t xml:space="preserve">Knowledge across the following types: </t>
  </si>
  <si>
    <t xml:space="preserve">Other types of documents, including but not limited to: </t>
  </si>
  <si>
    <t xml:space="preserve">Research </t>
  </si>
  <si>
    <t>News articles</t>
  </si>
  <si>
    <t>Evaluations and learnings</t>
  </si>
  <si>
    <t>Blog posts</t>
  </si>
  <si>
    <t>Policy and regulation</t>
  </si>
  <si>
    <t>Letters</t>
  </si>
  <si>
    <t>Strategies</t>
  </si>
  <si>
    <t>Passenger information leaflets</t>
  </si>
  <si>
    <t>Technical documentation</t>
  </si>
  <si>
    <t>Datasets</t>
  </si>
  <si>
    <t>Stakeholders across the following types:</t>
  </si>
  <si>
    <t>Producers of knowledge</t>
  </si>
  <si>
    <t>Consumers of knowledge</t>
  </si>
  <si>
    <t>Funders/Commissioners of knowledge projects</t>
  </si>
  <si>
    <t>Direct/indirect beneficiaries of knowledge</t>
  </si>
  <si>
    <t>Capabilities across the following types:</t>
  </si>
  <si>
    <t>Withdrawn documents, e.g. withdrawn standards or policies</t>
  </si>
  <si>
    <t>Knowledge banks
Research/Design/Innovation Centres, Groups or Units
Living lab/Testbed/Simulator
Evidence and Knowledge Transfer
Forums/Networks/Panels
Tools
Research/Innovation Programmes
Funding Schemes</t>
  </si>
  <si>
    <t xml:space="preserve">Very specific and non-generalisable information about, e.g., accessibility of particular stations or carriage models excluded from knowledge bank but included under 'other resources' when encountered. </t>
  </si>
  <si>
    <t>Knowledge published in or after 2015</t>
  </si>
  <si>
    <t>Knowledge published before 2015</t>
  </si>
  <si>
    <t>Limitations</t>
  </si>
  <si>
    <t>1. Entries in the database have not been assessed for quality.</t>
  </si>
  <si>
    <t>2. Entries in the database have been tagged and categorised based on information given in abstracts or summaries,</t>
  </si>
  <si>
    <t xml:space="preserve"> limiting the precision with which tags are applied.</t>
  </si>
  <si>
    <t xml:space="preserve">3. Entries in the database have not been categorised by type of publication (e.g. conference proceedings, journal article, </t>
  </si>
  <si>
    <t>book chapter, etc), which may impact the user's ability to assess the nature and quality of the piece of knowledge.</t>
  </si>
  <si>
    <t>4. The database does not systematically capture methodology or sample used.</t>
  </si>
  <si>
    <t>5. Searches mainly returned knowledge in the "published" category, due to the study design which prioritised desktop research.</t>
  </si>
  <si>
    <t xml:space="preserve">6. The knowledge scan inadequately covered datasets. </t>
  </si>
  <si>
    <t xml:space="preserve">This was mainly due to time and resource constraints preventing us from fully exploring data repositories and banks. </t>
  </si>
  <si>
    <t>7. The capability section is underdeveloped, due to resource constraints.</t>
  </si>
  <si>
    <t>High-level recommendations for further work to this database</t>
  </si>
  <si>
    <t xml:space="preserve">1. Examine existing entries in more detail to enable: </t>
  </si>
  <si>
    <t>a) entries to be labelled with more precision</t>
  </si>
  <si>
    <t>b) the use of new, relevant labelling categories, such as methodology, sample size, type of publication</t>
  </si>
  <si>
    <t>c) entries to be assessed for quality</t>
  </si>
  <si>
    <t xml:space="preserve">2. Carry out further searches for knowledge to include. We recommend targeted searches for: </t>
  </si>
  <si>
    <t>a) Datasets, as well as Regulation/Legislation</t>
  </si>
  <si>
    <t xml:space="preserve">b) Knowledge produced by identified stakeholders, that is not already included in the repository. </t>
  </si>
  <si>
    <t>Stakeholder websites that have not yet been fully examined are indicated in the Stakeholder sheet.</t>
  </si>
  <si>
    <t>c) Knowledge produced about non-UK contexts, that is still relevant for the UK</t>
  </si>
  <si>
    <t>d) Academic literature produced before 2015</t>
  </si>
  <si>
    <t>3. Design and carry out a more systematic activity to capture knowledge capabilities</t>
  </si>
  <si>
    <t># of resources filtered:</t>
  </si>
  <si>
    <t xml:space="preserve">Last updated: </t>
  </si>
  <si>
    <t xml:space="preserve">Manually inserted, does not update automatically </t>
  </si>
  <si>
    <t>% of resource collection filtered:</t>
  </si>
  <si>
    <t>(click here for further information on how to use)</t>
  </si>
  <si>
    <t>By:</t>
  </si>
  <si>
    <t>Lovisa Eriksson</t>
  </si>
  <si>
    <t>Manually inserted, does not update automatically</t>
  </si>
  <si>
    <t>Status</t>
  </si>
  <si>
    <t>Title</t>
  </si>
  <si>
    <t>Abstract / Summary - Author's own words (long form)</t>
  </si>
  <si>
    <t>Year</t>
  </si>
  <si>
    <t>Link</t>
  </si>
  <si>
    <t>Commissioned/ Funded by</t>
  </si>
  <si>
    <t>Authoring organisation / Author affiliation</t>
  </si>
  <si>
    <t>Individual author(s) (I/A)</t>
  </si>
  <si>
    <t>Full reference (Academic Lit only)</t>
  </si>
  <si>
    <t>Type of Resource</t>
  </si>
  <si>
    <t>Type of Output</t>
  </si>
  <si>
    <t>Impairment Area</t>
  </si>
  <si>
    <t>Transport mode(s)</t>
  </si>
  <si>
    <t>Journey Stage</t>
  </si>
  <si>
    <t>Context</t>
  </si>
  <si>
    <t>Other tags</t>
  </si>
  <si>
    <t xml:space="preserve">Author's Keywords </t>
  </si>
  <si>
    <t>Other Keywords</t>
  </si>
  <si>
    <t>Date Added (generated by ncat)</t>
  </si>
  <si>
    <t>Abstract / Summary - AI generated short form (generated by ncat)</t>
  </si>
  <si>
    <t>Resource Collection Reference number (generated by ncat)</t>
  </si>
  <si>
    <t>RESOURCE COLLECTION SHEET GUIDANCE</t>
  </si>
  <si>
    <r>
      <t xml:space="preserve">The knowledge tab includes all identified </t>
    </r>
    <r>
      <rPr>
        <b/>
        <sz val="14"/>
        <rFont val="Lexend Light"/>
      </rPr>
      <t>published</t>
    </r>
    <r>
      <rPr>
        <sz val="14"/>
        <rFont val="Lexend Light"/>
      </rPr>
      <t xml:space="preserve"> literature, as well as information about </t>
    </r>
    <r>
      <rPr>
        <b/>
        <sz val="14"/>
        <rFont val="Lexend Light"/>
      </rPr>
      <t>ongoing</t>
    </r>
    <r>
      <rPr>
        <sz val="14"/>
        <rFont val="Lexend Light"/>
      </rPr>
      <t xml:space="preserve"> and </t>
    </r>
    <r>
      <rPr>
        <b/>
        <sz val="14"/>
        <rFont val="Lexend Light"/>
      </rPr>
      <t>planned</t>
    </r>
    <r>
      <rPr>
        <sz val="14"/>
        <rFont val="Lexend Light"/>
      </rPr>
      <t xml:space="preserve"> knowledge projects. You can use the square buttons at the top of each column to filter each column. Below you can find information on how information have been documented in each column, and what the different subcategories, or 'tags' mean. Please refer to this guidance if you intend to populate the spreadsheet with new data.</t>
    </r>
  </si>
  <si>
    <t>Column</t>
  </si>
  <si>
    <t>Description</t>
  </si>
  <si>
    <t>A: Status</t>
  </si>
  <si>
    <r>
      <t xml:space="preserve">1. Published/Completed - </t>
    </r>
    <r>
      <rPr>
        <sz val="12"/>
        <rFont val="Calibri Light"/>
        <family val="2"/>
        <scheme val="major"/>
      </rPr>
      <t xml:space="preserve">Resource has been published / Project is completed
</t>
    </r>
  </si>
  <si>
    <r>
      <t xml:space="preserve">2. In progress - </t>
    </r>
    <r>
      <rPr>
        <sz val="12"/>
        <rFont val="Calibri Light"/>
        <family val="2"/>
        <scheme val="major"/>
      </rPr>
      <t>Project/Research activity is currently in progress</t>
    </r>
    <r>
      <rPr>
        <b/>
        <sz val="12"/>
        <rFont val="Calibri Light"/>
        <family val="2"/>
        <scheme val="major"/>
      </rPr>
      <t xml:space="preserve">
</t>
    </r>
  </si>
  <si>
    <r>
      <t xml:space="preserve">3. Planned - </t>
    </r>
    <r>
      <rPr>
        <sz val="12"/>
        <rFont val="Calibri Light"/>
        <family val="2"/>
        <scheme val="major"/>
      </rPr>
      <t>Project/research activity is planned for the future</t>
    </r>
  </si>
  <si>
    <t>B: Title</t>
  </si>
  <si>
    <t xml:space="preserve">Title of document or project, as indicated by author. 
</t>
  </si>
  <si>
    <t xml:space="preserve">Untitled projects (e.g. planned/ongoing) to be given a name by the individual entering the data.  </t>
  </si>
  <si>
    <t>C: Abstract / Summary</t>
  </si>
  <si>
    <t xml:space="preserve">Description of work, copied directly from source whenever possible. When no description can be found, </t>
  </si>
  <si>
    <t xml:space="preserve">a very brief summary of the work should be entered by the individual adding the work/project to the repository.  </t>
  </si>
  <si>
    <t>D: Year</t>
  </si>
  <si>
    <t xml:space="preserve">1. For published literature: Year of publication
</t>
  </si>
  <si>
    <t>2. For on-going projects: Expected year of completion</t>
  </si>
  <si>
    <t>3. For planned projects: Expected starting year</t>
  </si>
  <si>
    <t>E: Link</t>
  </si>
  <si>
    <t>Hyperlink to source</t>
  </si>
  <si>
    <t>F: Commissioned/ Funded by</t>
  </si>
  <si>
    <t xml:space="preserve">Name of the organisation that commissioned or funded the work </t>
  </si>
  <si>
    <t>(if different to authoring organisation or author's affiliation), when given</t>
  </si>
  <si>
    <t>G: Authoring organisation/Author affiliation</t>
  </si>
  <si>
    <t>Name of organisation(s) involved in the delivery of work, or name of organisation/institution the author is affiliated to. Preferred format: 'Kingston Business School, Kingston University; Open University'</t>
  </si>
  <si>
    <t xml:space="preserve">H: Individual author(s) </t>
  </si>
  <si>
    <t>Names of persons involved in the delivery of work, when stated in published material or on project websites. Preferred format: 'Graham A, Kremarik F, Kruse W'</t>
  </si>
  <si>
    <t>I: Full reference (academic literature only)</t>
  </si>
  <si>
    <t>Include full reference for academic literature only. Preferred style: 'Wood, G. E. R., Pykett, J., &amp; Stathi, A. (2022). Active and healthy ageing in urban environments: Laying the groundwork for solution-building through citizen science. Health Promotion International, 37(4). https://doi.org/10.1093/heapro/daac126'</t>
  </si>
  <si>
    <t>J: Type of Resource</t>
  </si>
  <si>
    <r>
      <t xml:space="preserve">1. Research - </t>
    </r>
    <r>
      <rPr>
        <sz val="12"/>
        <rFont val="Calibri Light"/>
        <family val="2"/>
        <scheme val="major"/>
      </rPr>
      <t xml:space="preserve">Studies and research carried out for the sake of advancing knowledge or improving a particular service/product. Can be produced by academia, commercial research organisations or not-for-profits. Generally uses standard methodological quantitative, qualitative or theoretical techniques to arrive at ‘knowledge’.   
</t>
    </r>
    <r>
      <rPr>
        <b/>
        <sz val="12"/>
        <rFont val="Calibri Light"/>
        <family val="2"/>
        <scheme val="major"/>
      </rPr>
      <t xml:space="preserve">2. Policy and Regulation - </t>
    </r>
    <r>
      <rPr>
        <sz val="12"/>
        <rFont val="Calibri Light"/>
        <family val="2"/>
        <scheme val="major"/>
      </rPr>
      <t xml:space="preserve">Official documents summarising codes of practice, rules, laws and principles used to achieve the goals of central and local government. This category also includes documents intended to directly influence policy, such as consultation responses. 
</t>
    </r>
    <r>
      <rPr>
        <b/>
        <sz val="12"/>
        <rFont val="Calibri Light"/>
        <family val="2"/>
        <scheme val="major"/>
      </rPr>
      <t xml:space="preserve">3. Technical documentation - </t>
    </r>
    <r>
      <rPr>
        <sz val="12"/>
        <rFont val="Calibri Light"/>
        <family val="2"/>
        <scheme val="major"/>
      </rPr>
      <t xml:space="preserve">Information on how technologies and services can best be designed and built to ensure they serve their intended purpose safely and responsibly. Examples include technical requirements, standards, style and design guides, safety cases, etc.
</t>
    </r>
    <r>
      <rPr>
        <b/>
        <sz val="12"/>
        <rFont val="Calibri Light"/>
        <family val="2"/>
        <scheme val="major"/>
      </rPr>
      <t xml:space="preserve">4. Data set - </t>
    </r>
    <r>
      <rPr>
        <sz val="12"/>
        <rFont val="Calibri Light"/>
        <family val="2"/>
        <scheme val="major"/>
      </rPr>
      <t xml:space="preserve">Collection of raw data that is available for analysis and 'knowledge-generation' 
</t>
    </r>
    <r>
      <rPr>
        <b/>
        <sz val="12"/>
        <rFont val="Calibri Light"/>
        <family val="2"/>
        <scheme val="major"/>
      </rPr>
      <t xml:space="preserve">5. Strategy - </t>
    </r>
    <r>
      <rPr>
        <sz val="12"/>
        <rFont val="Calibri Light"/>
        <family val="2"/>
        <scheme val="major"/>
      </rPr>
      <t xml:space="preserve">Evidence-supported recommendations on what ecosystem actors should be doing in the short-, medium-, and long-term (and why).
</t>
    </r>
    <r>
      <rPr>
        <b/>
        <sz val="12"/>
        <rFont val="Calibri Light"/>
        <family val="2"/>
        <scheme val="major"/>
      </rPr>
      <t xml:space="preserve">6. Evaluations and learnings - </t>
    </r>
    <r>
      <rPr>
        <sz val="12"/>
        <rFont val="Calibri Light"/>
        <family val="2"/>
        <scheme val="major"/>
      </rPr>
      <t xml:space="preserve">Insights gathered when a service/technology has been implemented into the ‘real-world’, such as from trials, demonstrations and the implementation of new innovations and interventions. Can take the form of evaluative reports, best practice, case studies, etc.
</t>
    </r>
  </si>
  <si>
    <t>K: Type of Output</t>
  </si>
  <si>
    <r>
      <t xml:space="preserve">1. </t>
    </r>
    <r>
      <rPr>
        <b/>
        <sz val="12"/>
        <rFont val="Calibri Light"/>
        <family val="2"/>
        <scheme val="major"/>
      </rPr>
      <t xml:space="preserve">Academic literature </t>
    </r>
    <r>
      <rPr>
        <sz val="12"/>
        <rFont val="Calibri Light"/>
        <family val="2"/>
        <scheme val="major"/>
      </rPr>
      <t xml:space="preserve">- Papers, documents, books and conference proceedings published in academic journals or by academic publishing companies, or made available through University websites. Having undergone a formal academic peer-review process is not an inclusion criteria for this category.
2. </t>
    </r>
    <r>
      <rPr>
        <b/>
        <sz val="12"/>
        <rFont val="Calibri Light"/>
        <family val="2"/>
        <scheme val="major"/>
      </rPr>
      <t xml:space="preserve">Grey literature </t>
    </r>
    <r>
      <rPr>
        <sz val="12"/>
        <rFont val="Calibri Light"/>
        <family val="2"/>
        <scheme val="major"/>
      </rPr>
      <t xml:space="preserve">- Literature that is not published within traditional commercial and academic publishing and distribution channels. Examples include government documents, research reports published on, e.g., charity websites or by consultancies, working papers, white papers, evaluations, policy documents, technical reports, etc. 
3. </t>
    </r>
    <r>
      <rPr>
        <b/>
        <sz val="12"/>
        <rFont val="Calibri Light"/>
        <family val="2"/>
        <scheme val="major"/>
      </rPr>
      <t>White literature</t>
    </r>
    <r>
      <rPr>
        <sz val="12"/>
        <rFont val="Calibri Light"/>
        <family val="2"/>
        <scheme val="major"/>
      </rPr>
      <t xml:space="preserve"> - Commercially published literature, that tends to be hidden behind a paywall (excluding academic literature behind paywalls). Please note that so-called ‘white papers’ generally fall within the ‘grey literature’ category.  </t>
    </r>
  </si>
  <si>
    <t>L: Impairment Area</t>
  </si>
  <si>
    <r>
      <rPr>
        <b/>
        <sz val="12"/>
        <color rgb="FF000000"/>
        <rFont val="Calibri Light"/>
        <family val="2"/>
        <scheme val="major"/>
      </rPr>
      <t xml:space="preserve">Select the impairment area that the document or project concerns (multiple selections allowed).
</t>
    </r>
    <r>
      <rPr>
        <sz val="12"/>
        <color rgb="FF000000"/>
        <rFont val="Calibri Light"/>
        <family val="2"/>
        <scheme val="major"/>
      </rPr>
      <t>1. Hearing 
2. Vision 
3. Mobility 
4. Dexterity 
5. Learning 
6. Socially or behaviourally 
7. Memory 
8. Diet 
9. Communicating 
10. Mental health 
11. Appearance 
12. Stamina/Breathing 
13. Continence 
14. Non-visible 
15. Pan-impairment - Use this tag when pan-impairment is mentioned or when disability/accessibility is discussed in general terms
16. Complex - Concerning individuals with multiple impairments</t>
    </r>
  </si>
  <si>
    <t>M: Transport mode(s)</t>
  </si>
  <si>
    <r>
      <t xml:space="preserve">Select the transport mode that the document or project concerns (multiple selections allowed).
</t>
    </r>
    <r>
      <rPr>
        <sz val="12"/>
        <rFont val="Calibri Light"/>
        <family val="2"/>
        <scheme val="major"/>
      </rPr>
      <t xml:space="preserve">1. Train 
2. Tram/Light 
3. Rail 
4. Rapid Transit 
5. Bus/Coach 
6. DRT/Community Transport/Dial-a-ride 
7. Ferry/Hovercraft 
8. Cycling 
9. Walking &amp; Wheeling 
10. Private car 
11. Motorcycle 
12. Private hire taxi/Ride hailing 
13. Micromobility 
14. Aviation 
15. Mobility as a Service 
16. Public Transport 
17. Multimodal 
18. Connected and Automated 
19. Electric vehicle 
20. Other
21. Unspecified </t>
    </r>
  </si>
  <si>
    <t>N: Journey Stage(s)</t>
  </si>
  <si>
    <r>
      <t>Select the Journey Stage(s) that the document or project concerns (multiple selections allowed).</t>
    </r>
    <r>
      <rPr>
        <sz val="12"/>
        <rFont val="Calibri Light"/>
        <family val="2"/>
        <scheme val="major"/>
      </rPr>
      <t xml:space="preserve">
1.</t>
    </r>
    <r>
      <rPr>
        <b/>
        <sz val="12"/>
        <rFont val="Calibri Light"/>
        <family val="2"/>
        <scheme val="major"/>
      </rPr>
      <t xml:space="preserve"> Planning/Preparation/Payment </t>
    </r>
    <r>
      <rPr>
        <sz val="12"/>
        <rFont val="Calibri Light"/>
        <family val="2"/>
        <scheme val="major"/>
      </rPr>
      <t xml:space="preserve">- Activities taken in advance of travel
2. </t>
    </r>
    <r>
      <rPr>
        <b/>
        <sz val="12"/>
        <rFont val="Calibri Light"/>
        <family val="2"/>
        <scheme val="major"/>
      </rPr>
      <t>Cancelling travel/reporting issues</t>
    </r>
    <r>
      <rPr>
        <sz val="12"/>
        <rFont val="Calibri Light"/>
        <family val="2"/>
        <scheme val="major"/>
      </rPr>
      <t xml:space="preserve"> - Activities to adjust (through cancellation or rebooking), or give feedback on travel
3. </t>
    </r>
    <r>
      <rPr>
        <b/>
        <sz val="12"/>
        <rFont val="Calibri Light"/>
        <family val="2"/>
        <scheme val="major"/>
      </rPr>
      <t xml:space="preserve">First or last mile travel </t>
    </r>
    <r>
      <rPr>
        <sz val="12"/>
        <rFont val="Calibri Light"/>
        <family val="2"/>
        <scheme val="major"/>
      </rPr>
      <t xml:space="preserve">- Associated with travelling to or from a secondary 'Transport Mode,' or travelling within the local area.  
4. </t>
    </r>
    <r>
      <rPr>
        <b/>
        <sz val="12"/>
        <rFont val="Calibri Light"/>
        <family val="2"/>
        <scheme val="major"/>
      </rPr>
      <t xml:space="preserve">Waiting and interchanging </t>
    </r>
    <r>
      <rPr>
        <sz val="12"/>
        <rFont val="Calibri Light"/>
        <family val="2"/>
        <scheme val="major"/>
      </rPr>
      <t xml:space="preserve">- Spending time at transport hubs, stations, terminals, airport and other transport infrastructure. The category also includes interaction with systems and processes such as security, check-in.
5. </t>
    </r>
    <r>
      <rPr>
        <b/>
        <sz val="12"/>
        <rFont val="Calibri Light"/>
        <family val="2"/>
        <scheme val="major"/>
      </rPr>
      <t xml:space="preserve">Boarding or alighting </t>
    </r>
    <r>
      <rPr>
        <sz val="12"/>
        <rFont val="Calibri Light"/>
        <family val="2"/>
        <scheme val="major"/>
      </rPr>
      <t xml:space="preserve">- Getting onto or off of the identified 'Transport Mode'
6. </t>
    </r>
    <r>
      <rPr>
        <b/>
        <sz val="12"/>
        <rFont val="Calibri Light"/>
        <family val="2"/>
        <scheme val="major"/>
      </rPr>
      <t>Travelling</t>
    </r>
    <r>
      <rPr>
        <sz val="12"/>
        <rFont val="Calibri Light"/>
        <family val="2"/>
        <scheme val="major"/>
      </rPr>
      <t xml:space="preserve"> - Being on board or using the 'Transport Mode' (inc. active travel such as walking, wheeling, cycling).
7. </t>
    </r>
    <r>
      <rPr>
        <b/>
        <sz val="12"/>
        <rFont val="Calibri Light"/>
        <family val="2"/>
        <scheme val="major"/>
      </rPr>
      <t>Information</t>
    </r>
    <r>
      <rPr>
        <sz val="12"/>
        <rFont val="Calibri Light"/>
        <family val="2"/>
        <scheme val="major"/>
      </rPr>
      <t xml:space="preserve"> - Accessing information about the journey, e.g. through apps, on digital screens, websites, etc.
8. </t>
    </r>
    <r>
      <rPr>
        <b/>
        <sz val="12"/>
        <rFont val="Calibri Light"/>
        <family val="2"/>
        <scheme val="major"/>
      </rPr>
      <t>Communication</t>
    </r>
    <r>
      <rPr>
        <sz val="12"/>
        <rFont val="Calibri Light"/>
        <family val="2"/>
        <scheme val="major"/>
      </rPr>
      <t xml:space="preserve"> - Interaction and communications with other passengers or transport staff, including through passenger assist 
9. </t>
    </r>
    <r>
      <rPr>
        <b/>
        <sz val="12"/>
        <rFont val="Calibri Light"/>
        <family val="2"/>
        <scheme val="major"/>
      </rPr>
      <t>End-to-end (All phases)</t>
    </r>
    <r>
      <rPr>
        <sz val="12"/>
        <rFont val="Calibri Light"/>
        <family val="2"/>
        <scheme val="major"/>
      </rPr>
      <t xml:space="preserve"> - Considering all/several end-to-end aspects of a journey
10. </t>
    </r>
    <r>
      <rPr>
        <b/>
        <sz val="12"/>
        <rFont val="Calibri Light"/>
        <family val="2"/>
        <scheme val="major"/>
      </rPr>
      <t>Parking and Charging</t>
    </r>
    <r>
      <rPr>
        <sz val="12"/>
        <rFont val="Calibri Light"/>
        <family val="2"/>
        <scheme val="major"/>
      </rPr>
      <t xml:space="preserve">
11. </t>
    </r>
    <r>
      <rPr>
        <b/>
        <sz val="12"/>
        <rFont val="Calibri Light"/>
        <family val="2"/>
        <scheme val="major"/>
      </rPr>
      <t>Unspecified</t>
    </r>
    <r>
      <rPr>
        <sz val="12"/>
        <rFont val="Calibri Light"/>
        <family val="2"/>
        <scheme val="major"/>
      </rPr>
      <t xml:space="preserve"> - not apparent</t>
    </r>
  </si>
  <si>
    <t>O: Context</t>
  </si>
  <si>
    <r>
      <rPr>
        <b/>
        <sz val="12"/>
        <rFont val="Calibri Light"/>
        <family val="2"/>
        <scheme val="major"/>
      </rPr>
      <t xml:space="preserve">Select the UK areas 
that the document or project concerns (multiple selections allowed)
</t>
    </r>
    <r>
      <rPr>
        <sz val="12"/>
        <rFont val="Calibri Light"/>
        <family val="2"/>
        <scheme val="major"/>
      </rPr>
      <t xml:space="preserve">
United Kingdom (all countries) 
England (all regions) 
Wales 
Scotland 
Northern Ireland 
Great Britain 
England - London 
England - East of 
England - West Midlands 
England - North West 
England - North East 
England - East Midlands 
England - South West 
England - South East 
England - Yorkshire and the Humber 
United Kingdom (not specified) - Select when document/project is clearly about the UK, but specific areas within the UK are not given.</t>
    </r>
  </si>
  <si>
    <t>P: Other tags</t>
  </si>
  <si>
    <t xml:space="preserve">1. COVID 
2. Low-traffic neighbourhood 
3. Street-level built environment
4. Rural transport
5. Urban transport
6. Older travellers 
7. Facilities - Facilities used during travel, such as public toilets, change rooms, etc.
8. Attitudes - Attitudes held by disabled travellers or by other passengers
9. Injuries - Relating to accidents and injuries obtained during travel
10. Passenger rights - Relating to the rights of disabled passengers as stated by law, or to transport equity more generally
11. Passenger assist - Relating to passenger assistance services and schemes
</t>
  </si>
  <si>
    <t>Q: Author's Keywords</t>
  </si>
  <si>
    <t>List of keywords that the author uses to describe the document /project</t>
  </si>
  <si>
    <t>R: Other Keywords</t>
  </si>
  <si>
    <t>Relevant keywords not captured in any of the pre-set tagging categories</t>
  </si>
  <si>
    <t>S: Date added</t>
  </si>
  <si>
    <t>The date the document / project was listed in the database (generated by ncat)</t>
  </si>
  <si>
    <t>T: A.I. generated summary of the fuller Abstract / Summary</t>
  </si>
  <si>
    <t>A.I. generated summary of the description of the work in column C (generated by ncat for web display purposes only)</t>
  </si>
  <si>
    <t>U: KB Reference</t>
  </si>
  <si>
    <t>Document/Project Reference number (generated by ncat)</t>
  </si>
  <si>
    <t>Type of resource</t>
  </si>
  <si>
    <t>Type of output</t>
  </si>
  <si>
    <t>Transport Type</t>
  </si>
  <si>
    <t>Topic</t>
  </si>
  <si>
    <t>Stakeholder Labels</t>
  </si>
  <si>
    <t>Capability labels</t>
  </si>
  <si>
    <t>Published/Completed</t>
  </si>
  <si>
    <t>Research</t>
  </si>
  <si>
    <t>Academic literature</t>
  </si>
  <si>
    <t>United Kingdom (all countries)</t>
  </si>
  <si>
    <t>Planning/Preparation/Payment</t>
  </si>
  <si>
    <t>Any activity taken in advance of travel exc. First/last mile</t>
  </si>
  <si>
    <t>Train</t>
  </si>
  <si>
    <t>Hearing</t>
  </si>
  <si>
    <t>Attitudes</t>
  </si>
  <si>
    <t>Third Sector (Transport)</t>
  </si>
  <si>
    <t>Research/Design/Innovation Centres, Groups or Units</t>
  </si>
  <si>
    <t>In progress</t>
  </si>
  <si>
    <t>Strategy</t>
  </si>
  <si>
    <t>Grey literature</t>
  </si>
  <si>
    <t>England (all regions)</t>
  </si>
  <si>
    <t>Cancelling travel/reporting issues</t>
  </si>
  <si>
    <t>Activities to adjust (through cancellation or rebooking), or give feedback on travel</t>
  </si>
  <si>
    <t>Tram/Light Rail</t>
  </si>
  <si>
    <t>Vision</t>
  </si>
  <si>
    <t>COVID</t>
  </si>
  <si>
    <t>Third Sector (Disability Charity)</t>
  </si>
  <si>
    <t>Forums/Panels/Networks</t>
  </si>
  <si>
    <t>Planned</t>
  </si>
  <si>
    <t>Policy and Regulation</t>
  </si>
  <si>
    <t>White literature</t>
  </si>
  <si>
    <t>Wales</t>
  </si>
  <si>
    <t>First or last mile travel</t>
  </si>
  <si>
    <t>Associated with travelling to the identified 'Transport Mode'</t>
  </si>
  <si>
    <t>Rapid Transit</t>
  </si>
  <si>
    <t>Mobility</t>
  </si>
  <si>
    <t>Facilities</t>
  </si>
  <si>
    <t>Third Sector (DPO)</t>
  </si>
  <si>
    <t>Living lab</t>
  </si>
  <si>
    <t>Evaluations and Learnings</t>
  </si>
  <si>
    <t>Scotland</t>
  </si>
  <si>
    <t>Waiting and interchanging</t>
  </si>
  <si>
    <t>At stations, ports, infrastructure, alongside systems and processes such as security, check-in</t>
  </si>
  <si>
    <t>Bus/Coach</t>
  </si>
  <si>
    <t>Dexterity</t>
  </si>
  <si>
    <t>Injuries</t>
  </si>
  <si>
    <t>Governance (Local / Regional)</t>
  </si>
  <si>
    <t>Simulator</t>
  </si>
  <si>
    <t>Northern Ireland</t>
  </si>
  <si>
    <t>Boarding or alighting</t>
  </si>
  <si>
    <t>Getting onto or off of the identified 'Transport Mode'</t>
  </si>
  <si>
    <t>DRT/Community Transport/Dial-a-ride</t>
  </si>
  <si>
    <t>Learning</t>
  </si>
  <si>
    <t>Low-traffic neighbourhoods</t>
  </si>
  <si>
    <t>Governance (Devolved)</t>
  </si>
  <si>
    <t>Resource collection</t>
  </si>
  <si>
    <t>Data set</t>
  </si>
  <si>
    <t>Great Britain</t>
  </si>
  <si>
    <t>Travelling</t>
  </si>
  <si>
    <t>Being on board, or using the 'Transport Mode' (inc. active travel such as walking, wheeling cycling.</t>
  </si>
  <si>
    <t>Ferry/Hovercraft</t>
  </si>
  <si>
    <t>Socially or behaviourally</t>
  </si>
  <si>
    <t>Older travellers</t>
  </si>
  <si>
    <t>Governance (National) (Inc. Bodies, Agencys etc)</t>
  </si>
  <si>
    <t>Tool</t>
  </si>
  <si>
    <t>England - London</t>
  </si>
  <si>
    <t>Information</t>
  </si>
  <si>
    <t>Passenger information, delivered e.g. through apps, on digital screens, websites, etc.</t>
  </si>
  <si>
    <t>Cycling</t>
  </si>
  <si>
    <t>Memory</t>
  </si>
  <si>
    <t>Passenger assist</t>
  </si>
  <si>
    <t>Transport Regulators</t>
  </si>
  <si>
    <t>Funding Scheme</t>
  </si>
  <si>
    <t>England - East of</t>
  </si>
  <si>
    <t>Communication</t>
  </si>
  <si>
    <t>Interaction and communications with other passengers or transport staff</t>
  </si>
  <si>
    <t>Walking &amp; Wheeling</t>
  </si>
  <si>
    <t>Diet</t>
  </si>
  <si>
    <t>Passenger rights</t>
  </si>
  <si>
    <t>Transport Manufacturers / Stock Owners</t>
  </si>
  <si>
    <t>Research/Innovation/Engagement programme</t>
  </si>
  <si>
    <t>England - West Midlands</t>
  </si>
  <si>
    <t>Unspecified</t>
  </si>
  <si>
    <t>Not apparent</t>
  </si>
  <si>
    <t>Communicating</t>
  </si>
  <si>
    <t>Rural transport</t>
  </si>
  <si>
    <t>Transport Authorities / Bodies / Planners</t>
  </si>
  <si>
    <t>Knowledge transfer</t>
  </si>
  <si>
    <t>England - East Midlands</t>
  </si>
  <si>
    <t>End-to-end (All phases)</t>
  </si>
  <si>
    <t>Considering all/several end-to-end aspects of a journey</t>
  </si>
  <si>
    <t>Private car</t>
  </si>
  <si>
    <t>Mental health</t>
  </si>
  <si>
    <t>Street-level built environment</t>
  </si>
  <si>
    <t>Transport Service Providers / Operators</t>
  </si>
  <si>
    <t>England - North West</t>
  </si>
  <si>
    <t>Parking and Charging</t>
  </si>
  <si>
    <t>Motorcycle</t>
  </si>
  <si>
    <t>Appearance</t>
  </si>
  <si>
    <t>Urban transport</t>
  </si>
  <si>
    <t>Transport (Professional Associations)</t>
  </si>
  <si>
    <t>England - North East</t>
  </si>
  <si>
    <t>Private hire taxi/Ride hailing</t>
  </si>
  <si>
    <t>Stamina/Breathing/Fatigue</t>
  </si>
  <si>
    <t>Transport (Other / Misc)</t>
  </si>
  <si>
    <t>England - South West</t>
  </si>
  <si>
    <t>Micromobility</t>
  </si>
  <si>
    <t>Continence</t>
  </si>
  <si>
    <t>Academia</t>
  </si>
  <si>
    <t>England - South East</t>
  </si>
  <si>
    <t>Aviation</t>
  </si>
  <si>
    <t>Non-visible</t>
  </si>
  <si>
    <t>Advocacy</t>
  </si>
  <si>
    <t>England - Yorkshire and the Humber</t>
  </si>
  <si>
    <t>Mobility as a Service</t>
  </si>
  <si>
    <t>Pan-impairment</t>
  </si>
  <si>
    <t>Commercial Research, Design and Consulting</t>
  </si>
  <si>
    <t>United Kingdom (not specified)</t>
  </si>
  <si>
    <t>Public Transport</t>
  </si>
  <si>
    <t>Complex</t>
  </si>
  <si>
    <t>Commercial Innovation and Enterprise</t>
  </si>
  <si>
    <t>Multimodal</t>
  </si>
  <si>
    <t>Regulatory Bodies</t>
  </si>
  <si>
    <t>Connected and Automated</t>
  </si>
  <si>
    <t>Professional membership bodies</t>
  </si>
  <si>
    <t>Electric Vehicle</t>
  </si>
  <si>
    <t>Other</t>
  </si>
  <si>
    <t>Understanding the public acceptability of road pricing and the roles of older age,  social norms,  pro-social values and trust for urban policy-making: The case of Bristol</t>
  </si>
  <si>
    <t>Cities looking to embark on more sustainable development pathways may need to evaluate the controversial but usually impactful measure of road pricing as a means of reducing their reliance on conventionally fuelled automobiles. Understanding the mechanisms determining the public acceptability of road pricing could be critical for its implementation. Studying the attitudes of older people is of particular significance because of their increasing demographic and political importance and vulnerability to transport-related social exclusion. Prior research identified that older people's social norms and pro-social values affect their attitudes to road pricing. The present paper extends this understanding based on the results of three focus groups conducted in Bristol,  UK. According to these,  there are three distinctive expressions of pro-sociality: pro-environmental values and generativity,  which are mainly drivers of support for road pricing,  and pro-equity values,  which are mainly drivers of opposition. Social norms have two particular expressions: subjective norms (i.e. norms reflecting participants’ immediate social environment) and norms about others and society in general. Furthermore,  a theory-driven thematic analysis indicates that trust on the integrity of the concept and older age as a life stage associated with ageing,  retirement,  lower income,  mobility barriers and deteriorating health are important in how attitudes reflecting and affecting public acceptability to road pricing form. Finally,  the paper highlights the need for packaging road pricing with measures promoting its pro-social potential and the importance of peer-to-peer communication and accepting citizens as “social influencers” tailored consultation,  pro-social branding,  pre-implementation trials,  clear administrative roles,  transparency,  and “political patience”.</t>
  </si>
  <si>
    <t>https://www.sciencedirect.com/science/article/abs/pii/S0264275117307175</t>
  </si>
  <si>
    <t>Department for Transport, Bristol City Council</t>
  </si>
  <si>
    <t>Department of Logistics,  Operations,  Hospitality and Marketing,  University of Huddersfield, Centre for Transport &amp; Society,  University of the West of England</t>
  </si>
  <si>
    <t xml:space="preserve">Nikitas,  A.,  Avineri,  E.,  Parkhurst,  G. </t>
  </si>
  <si>
    <t xml:space="preserve">Nikitas,  A.,  Avineri,  E.,  &amp; Parkhurst,  G. (2018). Understanding the public acceptability of road pricing and the roles of older age,  social norms,  pro-social values and trust for urban policy-making: The case of Bristol. Cities,  79,  78–91. </t>
  </si>
  <si>
    <t>Road pricing</t>
  </si>
  <si>
    <t>Cities looking to embark on more sustainable development pathways may need to evaluate the controversial but usually impactful measure of road pricing as a means of reducing their reliance on conventionally fuelled automobiles.  Understanding the mechanisms determining the public acceptability of road pricing could be critical for its implementation.</t>
  </si>
  <si>
    <t>An in-depth understanding of the experiences of people living with vision impairment (VI) in the UK</t>
  </si>
  <si>
    <t>V I Lives is an important study that is designed to help the sector (and beyond) better understand people with V I,  including those not currently engaging with the sector.</t>
  </si>
  <si>
    <t>https://media.rnib.org.uk/documents/V_I_Lives_Report_2022__APDF.pdf</t>
  </si>
  <si>
    <t>Royal National Institute of Blind People, Thomas Pocklington Trust, Guide Dogs</t>
  </si>
  <si>
    <t>Good Innovation, Insight Angels</t>
  </si>
  <si>
    <t>V I Lives is an important study that is designed to help the sector (and beyond) better understand people with V I,  including those not currently engaging with the sector..</t>
  </si>
  <si>
    <t>Invisible Barriers; How
public attitudes affect
inclusive travel (full report)</t>
  </si>
  <si>
    <t>This report, commissioned by ncat, explores different types of interventions that could be used to improve the behaviours of non-disabled people towards disabled people when travelling.
Disabled people told us, that the attitudes and behaviours of other people are a challenge when travelling. These behaviours have a significant negative impact on disabled people’s wellbeing and independence. As such, we conducted this research, to understand what could be done to address the bad behaviours of non-disabled people and/or encourage good behaviours. During the project, we reviewed literature and looked at case studies that tried to improve behaviours towards disabled people in a transport setting. We also engaged with both disabled people and non-disabled people to get their views on different interventions that could be done.
Our key conclusions from the research are:
• Education, especially of children, is very important and should be a higher priority. Disabled people should be involved in developing the curriculum.
• Luggage being placed in priority spaces was a key barrier. By solving the luggage problem, disabled people would be able to have more space on public transport.
• Public awareness campaigns using videos on social media or on public transport could help the understanding of the public.
• Fines to enforce Blue Badge restrictions is the key way to improve the parking experience for disabled people.</t>
  </si>
  <si>
    <t>https://www.ncat.uk/projects/invisible-barriers/</t>
  </si>
  <si>
    <t>National Centre for Accessible Transport (ncat)</t>
  </si>
  <si>
    <t>WSP UK</t>
  </si>
  <si>
    <t>RiDC</t>
  </si>
  <si>
    <t>Inclusive travel, Public attitudes, Disabled people, Non-disabled people, Transport, Accessibility, Barriers, Behaviour, Education, Awareness, Independence, Wellbeing, Campaigns, Messaging, Public transport, Priority seating, Blue Badge, Parking, Luggage, Intervention, Survey, Focus groups, Literature review, Policy, Attitudes, Empathy, Interaction, Conflict, Reporting, Social model, Training, Community, Enforcement, Visibility, Mobility, Communication, Engagement, Infrastructure, Support, Understanding, Representation, Experience, Design, Research, Evaluation</t>
  </si>
  <si>
    <t xml:space="preserve">Disabled people told us that the attitudes and behaviours of other people are a challenge when travelling. These behaviours have a significant negative impact on disabled people’s wellbeing and independence. As such, ncat conducted this research, to understand what could be done to address the bad behaviours of non-disabled people and/or encourage good behaviours. </t>
  </si>
  <si>
    <t>THE THREE ENTRIES ABOVE ARE EXAMPLES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</si>
</sst>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7">
    <font>
      <sz val="11"/>
      <color theme="1"/>
      <name val="Calibri"/>
      <family val="2"/>
      <scheme val="minor"/>
    </font>
    <font>
      <u/>
      <sz val="11"/>
      <color theme="10"/>
      <name val="Calibri"/>
      <family val="2"/>
      <scheme val="minor"/>
    </font>
    <font>
      <b/>
      <sz val="11"/>
      <color theme="1"/>
      <name val="Calibri"/>
      <family val="2"/>
      <scheme val="minor"/>
    </font>
    <font>
      <i/>
      <sz val="11"/>
      <color theme="1"/>
      <name val="Calibri"/>
      <family val="2"/>
      <scheme val="minor"/>
    </font>
    <font>
      <b/>
      <sz val="12"/>
      <color theme="1"/>
      <name val="Times New Roman"/>
      <family val="1"/>
    </font>
    <font>
      <sz val="8"/>
      <name val="Calibri"/>
      <family val="2"/>
      <scheme val="minor"/>
    </font>
    <font>
      <b/>
      <sz val="10"/>
      <color rgb="FF000000"/>
      <name val="Calibri"/>
      <family val="2"/>
      <scheme val="minor"/>
    </font>
    <font>
      <b/>
      <sz val="11"/>
      <color theme="0"/>
      <name val="Calibri"/>
      <family val="2"/>
      <scheme val="minor"/>
    </font>
    <font>
      <sz val="11"/>
      <color rgb="FF595959"/>
      <name val="Arial"/>
      <family val="2"/>
    </font>
    <font>
      <sz val="36"/>
      <color rgb="FF244800"/>
      <name val="Arial Black"/>
      <family val="2"/>
    </font>
    <font>
      <sz val="11"/>
      <color rgb="FF595959"/>
      <name val="Arial Black"/>
      <family val="2"/>
    </font>
    <font>
      <sz val="14"/>
      <color rgb="FFFFFFFF"/>
      <name val="Arial Black"/>
      <family val="2"/>
    </font>
    <font>
      <b/>
      <sz val="11"/>
      <color rgb="FF244800"/>
      <name val="Arial"/>
      <family val="2"/>
    </font>
    <font>
      <sz val="11"/>
      <color rgb="FF244800"/>
      <name val="Arial"/>
      <family val="2"/>
    </font>
    <font>
      <sz val="10"/>
      <color rgb="FF244800"/>
      <name val="Arial"/>
      <family val="2"/>
    </font>
    <font>
      <b/>
      <sz val="12"/>
      <color rgb="FFFFFFFF"/>
      <name val="Arial Black"/>
      <family val="2"/>
    </font>
    <font>
      <b/>
      <sz val="14"/>
      <color rgb="FF595959"/>
      <name val="Arial Black"/>
      <family val="2"/>
    </font>
    <font>
      <sz val="11"/>
      <color rgb="FFFFFFFF"/>
      <name val="Arial Black"/>
      <family val="2"/>
    </font>
    <font>
      <b/>
      <sz val="14"/>
      <color rgb="FFFFFFFF"/>
      <name val="Arial Black"/>
      <family val="2"/>
    </font>
    <font>
      <i/>
      <sz val="11"/>
      <color rgb="FF244800"/>
      <name val="Arial"/>
      <family val="2"/>
    </font>
    <font>
      <b/>
      <sz val="11"/>
      <color rgb="FF595959"/>
      <name val="Arial Black"/>
      <family val="2"/>
    </font>
    <font>
      <sz val="11"/>
      <color theme="1"/>
      <name val="Calibri"/>
      <family val="2"/>
      <scheme val="minor"/>
    </font>
    <font>
      <b/>
      <sz val="22"/>
      <color theme="1"/>
      <name val="Arial"/>
      <family val="2"/>
    </font>
    <font>
      <sz val="24"/>
      <color rgb="FF244800"/>
      <name val="Arial Black"/>
      <family val="2"/>
    </font>
    <font>
      <b/>
      <sz val="24"/>
      <color rgb="FF244800"/>
      <name val="Arial Black"/>
      <family val="2"/>
    </font>
    <font>
      <sz val="13"/>
      <color rgb="FF244800"/>
      <name val="Arial"/>
      <family val="2"/>
    </font>
    <font>
      <b/>
      <sz val="14"/>
      <color theme="0"/>
      <name val="Arial"/>
      <family val="2"/>
    </font>
    <font>
      <sz val="12"/>
      <name val="Calibri Light"/>
      <family val="2"/>
      <scheme val="major"/>
    </font>
    <font>
      <b/>
      <sz val="12"/>
      <name val="Calibri Light"/>
      <family val="2"/>
      <scheme val="major"/>
    </font>
    <font>
      <sz val="13"/>
      <color rgb="FF244800"/>
      <name val="Lexend Light"/>
    </font>
    <font>
      <b/>
      <sz val="13"/>
      <color rgb="FF244800"/>
      <name val="Lexend Light"/>
    </font>
    <font>
      <b/>
      <sz val="20"/>
      <color rgb="FF244800"/>
      <name val="Lexend Light"/>
    </font>
    <font>
      <i/>
      <sz val="13"/>
      <color rgb="FF244800"/>
      <name val="Lexend Light"/>
    </font>
    <font>
      <sz val="13"/>
      <color rgb="FFFFFFFF"/>
      <name val="Arial Black"/>
      <family val="2"/>
    </font>
    <font>
      <sz val="13"/>
      <color rgb="FF595959"/>
      <name val="Arial Black"/>
      <family val="2"/>
    </font>
    <font>
      <sz val="13"/>
      <color rgb="FF595959"/>
      <name val="Lexend Light"/>
    </font>
    <font>
      <b/>
      <sz val="13"/>
      <color rgb="FFFFFFFF"/>
      <name val="Arial Black"/>
      <family val="2"/>
    </font>
    <font>
      <sz val="14"/>
      <name val="Lexend Light"/>
    </font>
    <font>
      <b/>
      <sz val="9"/>
      <color rgb="FF000000"/>
      <name val="Tahoma"/>
      <family val="2"/>
    </font>
    <font>
      <u/>
      <sz val="14"/>
      <color theme="10"/>
      <name val="Arial"/>
      <family val="2"/>
    </font>
    <font>
      <sz val="11"/>
      <color theme="1"/>
      <name val="Arial"/>
      <family val="2"/>
    </font>
    <font>
      <b/>
      <sz val="48"/>
      <color theme="1"/>
      <name val="Arial"/>
      <family val="2"/>
    </font>
    <font>
      <b/>
      <sz val="14"/>
      <color theme="1"/>
      <name val="Arial"/>
      <family val="2"/>
    </font>
    <font>
      <b/>
      <sz val="11"/>
      <color theme="1"/>
      <name val="Arial"/>
      <family val="2"/>
    </font>
    <font>
      <sz val="14"/>
      <color theme="1"/>
      <name val="Arial"/>
      <family val="2"/>
    </font>
    <font>
      <sz val="12"/>
      <color theme="1"/>
      <name val="Arial"/>
      <family val="2"/>
    </font>
    <font>
      <sz val="14"/>
      <name val="Arial"/>
      <family val="2"/>
    </font>
    <font>
      <sz val="11"/>
      <color rgb="FFFF0000"/>
      <name val="Arial"/>
      <family val="2"/>
    </font>
    <font>
      <sz val="11"/>
      <name val="Arial"/>
      <family val="2"/>
    </font>
    <font>
      <u/>
      <sz val="28"/>
      <color theme="10"/>
      <name val="Arial"/>
      <family val="2"/>
    </font>
    <font>
      <b/>
      <sz val="24"/>
      <name val="Arial Black"/>
      <family val="2"/>
    </font>
    <font>
      <sz val="30"/>
      <name val="Arial Black"/>
      <family val="2"/>
    </font>
    <font>
      <b/>
      <sz val="14"/>
      <name val="Lexend Light"/>
    </font>
    <font>
      <b/>
      <sz val="12"/>
      <color rgb="FF000000"/>
      <name val="Calibri Light"/>
      <family val="2"/>
      <scheme val="major"/>
    </font>
    <font>
      <sz val="12"/>
      <color rgb="FF000000"/>
      <name val="Calibri Light"/>
      <family val="2"/>
      <scheme val="major"/>
    </font>
    <font>
      <u/>
      <sz val="11"/>
      <color theme="10"/>
      <name val="Arial"/>
      <family val="2"/>
    </font>
    <font>
      <sz val="20"/>
      <color rgb="FFFF0066"/>
      <name val="Arial"/>
      <family val="2"/>
    </font>
  </fonts>
  <fills count="33">
    <fill>
      <patternFill patternType="none"/>
    </fill>
    <fill>
      <patternFill patternType="gray125"/>
    </fill>
    <fill>
      <patternFill patternType="solid">
        <fgColor theme="7"/>
        <bgColor indexed="64"/>
      </patternFill>
    </fill>
    <fill>
      <patternFill patternType="solid">
        <fgColor theme="4" tint="0.79998168889431442"/>
        <bgColor theme="4" tint="0.79998168889431442"/>
      </patternFill>
    </fill>
    <fill>
      <patternFill patternType="solid">
        <fgColor theme="7" tint="0.79998168889431442"/>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5" tint="0.39997558519241921"/>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theme="8" tint="0.39997558519241921"/>
        <bgColor indexed="64"/>
      </patternFill>
    </fill>
    <fill>
      <patternFill patternType="solid">
        <fgColor theme="7" tint="0.59999389629810485"/>
        <bgColor indexed="64"/>
      </patternFill>
    </fill>
    <fill>
      <patternFill patternType="solid">
        <fgColor theme="7" tint="0.39997558519241921"/>
        <bgColor indexed="64"/>
      </patternFill>
    </fill>
    <fill>
      <patternFill patternType="solid">
        <fgColor theme="7" tint="-0.249977111117893"/>
        <bgColor indexed="64"/>
      </patternFill>
    </fill>
    <fill>
      <patternFill patternType="solid">
        <fgColor theme="7" tint="-0.499984740745262"/>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9"/>
        <bgColor indexed="64"/>
      </patternFill>
    </fill>
    <fill>
      <patternFill patternType="solid">
        <fgColor theme="9" tint="-0.249977111117893"/>
        <bgColor indexed="64"/>
      </patternFill>
    </fill>
    <fill>
      <patternFill patternType="solid">
        <fgColor rgb="FFF2F2F2"/>
        <bgColor rgb="FF000000"/>
      </patternFill>
    </fill>
    <fill>
      <patternFill patternType="solid">
        <fgColor rgb="FF244800"/>
        <bgColor rgb="FF000000"/>
      </patternFill>
    </fill>
    <fill>
      <patternFill patternType="solid">
        <fgColor theme="6" tint="-0.249977111117893"/>
        <bgColor indexed="64"/>
      </patternFill>
    </fill>
    <fill>
      <patternFill patternType="solid">
        <fgColor theme="8" tint="-0.499984740745262"/>
        <bgColor indexed="64"/>
      </patternFill>
    </fill>
    <fill>
      <patternFill patternType="solid">
        <fgColor theme="6" tint="-0.249977111117893"/>
        <bgColor rgb="FF000000"/>
      </patternFill>
    </fill>
    <fill>
      <patternFill patternType="solid">
        <fgColor theme="9" tint="-0.249977111117893"/>
        <bgColor rgb="FF000000"/>
      </patternFill>
    </fill>
    <fill>
      <patternFill patternType="solid">
        <fgColor theme="8" tint="-0.499984740745262"/>
        <bgColor rgb="FF000000"/>
      </patternFill>
    </fill>
    <fill>
      <patternFill patternType="solid">
        <fgColor theme="7" tint="-0.249977111117893"/>
        <bgColor rgb="FF000000"/>
      </patternFill>
    </fill>
    <fill>
      <patternFill patternType="solid">
        <fgColor theme="0" tint="-4.9989318521683403E-2"/>
        <bgColor rgb="FF000000"/>
      </patternFill>
    </fill>
    <fill>
      <patternFill patternType="solid">
        <fgColor theme="9" tint="-0.24994659260841701"/>
        <bgColor indexed="64"/>
      </patternFill>
    </fill>
    <fill>
      <patternFill patternType="solid">
        <fgColor theme="5" tint="-0.249977111117893"/>
        <bgColor indexed="64"/>
      </patternFill>
    </fill>
    <fill>
      <patternFill patternType="solid">
        <fgColor theme="7" tint="0.59996337778862885"/>
        <bgColor indexed="64"/>
      </patternFill>
    </fill>
    <fill>
      <patternFill patternType="solid">
        <fgColor theme="7" tint="0.59996337778862885"/>
        <bgColor theme="4" tint="0.79998168889431442"/>
      </patternFill>
    </fill>
  </fills>
  <borders count="15">
    <border>
      <left/>
      <right/>
      <top/>
      <bottom/>
      <diagonal/>
    </border>
    <border>
      <left/>
      <right/>
      <top style="thin">
        <color theme="4" tint="0.39997558519241921"/>
      </top>
      <bottom style="thin">
        <color theme="4" tint="0.39997558519241921"/>
      </bottom>
      <diagonal/>
    </border>
    <border>
      <left/>
      <right/>
      <top/>
      <bottom style="thin">
        <color indexed="64"/>
      </bottom>
      <diagonal/>
    </border>
    <border>
      <left/>
      <right/>
      <top style="thin">
        <color indexed="64"/>
      </top>
      <bottom style="thin">
        <color indexed="64"/>
      </bottom>
      <diagonal/>
    </border>
    <border>
      <left style="thin">
        <color theme="9"/>
      </left>
      <right/>
      <top style="thin">
        <color theme="9"/>
      </top>
      <bottom/>
      <diagonal/>
    </border>
    <border>
      <left style="medium">
        <color theme="9" tint="-0.249977111117893"/>
      </left>
      <right/>
      <top style="medium">
        <color theme="9" tint="-0.249977111117893"/>
      </top>
      <bottom/>
      <diagonal/>
    </border>
    <border>
      <left/>
      <right/>
      <top style="medium">
        <color theme="9" tint="-0.249977111117893"/>
      </top>
      <bottom/>
      <diagonal/>
    </border>
    <border>
      <left/>
      <right style="medium">
        <color theme="9" tint="-0.249977111117893"/>
      </right>
      <top style="medium">
        <color theme="9" tint="-0.249977111117893"/>
      </top>
      <bottom/>
      <diagonal/>
    </border>
    <border>
      <left style="medium">
        <color theme="9" tint="-0.249977111117893"/>
      </left>
      <right/>
      <top/>
      <bottom style="medium">
        <color theme="9" tint="-0.249977111117893"/>
      </bottom>
      <diagonal/>
    </border>
    <border>
      <left/>
      <right/>
      <top/>
      <bottom style="medium">
        <color theme="9" tint="-0.249977111117893"/>
      </bottom>
      <diagonal/>
    </border>
    <border>
      <left/>
      <right style="medium">
        <color theme="9" tint="-0.249977111117893"/>
      </right>
      <top/>
      <bottom style="medium">
        <color theme="9" tint="-0.249977111117893"/>
      </bottom>
      <diagonal/>
    </border>
    <border>
      <left style="medium">
        <color theme="9" tint="-0.249977111117893"/>
      </left>
      <right style="thin">
        <color theme="9" tint="-0.249977111117893"/>
      </right>
      <top/>
      <bottom style="medium">
        <color theme="9" tint="-0.249977111117893"/>
      </bottom>
      <diagonal/>
    </border>
    <border>
      <left style="thin">
        <color theme="9" tint="-0.249977111117893"/>
      </left>
      <right style="thin">
        <color theme="9" tint="-0.249977111117893"/>
      </right>
      <top style="thin">
        <color theme="9" tint="-0.249977111117893"/>
      </top>
      <bottom style="thin">
        <color theme="9" tint="-0.249977111117893"/>
      </bottom>
      <diagonal/>
    </border>
    <border>
      <left style="thin">
        <color theme="9" tint="-0.249977111117893"/>
      </left>
      <right style="thin">
        <color theme="9" tint="-0.249977111117893"/>
      </right>
      <top/>
      <bottom style="medium">
        <color theme="9" tint="-0.249977111117893"/>
      </bottom>
      <diagonal/>
    </border>
    <border>
      <left/>
      <right/>
      <top style="thin">
        <color indexed="64"/>
      </top>
      <bottom/>
      <diagonal/>
    </border>
  </borders>
  <cellStyleXfs count="3">
    <xf numFmtId="0" fontId="0" fillId="0" borderId="0"/>
    <xf numFmtId="0" fontId="1" fillId="0" borderId="0" applyNumberFormat="0" applyFill="0" applyBorder="0" applyAlignment="0" applyProtection="0"/>
    <xf numFmtId="9" fontId="21" fillId="0" borderId="0" applyFont="0" applyFill="0" applyBorder="0" applyAlignment="0" applyProtection="0"/>
  </cellStyleXfs>
  <cellXfs count="164">
    <xf numFmtId="0" fontId="0" fillId="0" borderId="0" xfId="0"/>
    <xf numFmtId="0" fontId="0" fillId="0" borderId="0" xfId="0" applyAlignment="1">
      <alignment vertical="top" wrapText="1"/>
    </xf>
    <xf numFmtId="0" fontId="2" fillId="0" borderId="0" xfId="0" applyFont="1"/>
    <xf numFmtId="0" fontId="0" fillId="0" borderId="0" xfId="0" applyAlignment="1">
      <alignment wrapText="1"/>
    </xf>
    <xf numFmtId="0" fontId="0" fillId="0" borderId="0" xfId="0" applyAlignment="1">
      <alignment vertical="top"/>
    </xf>
    <xf numFmtId="0" fontId="4" fillId="0" borderId="0" xfId="0" applyFont="1" applyAlignment="1">
      <alignment horizontal="left" vertical="center" indent="1"/>
    </xf>
    <xf numFmtId="0" fontId="0" fillId="0" borderId="0" xfId="0" applyAlignment="1">
      <alignment horizontal="left" vertical="center" indent="1"/>
    </xf>
    <xf numFmtId="0" fontId="6" fillId="0" borderId="0" xfId="0" applyFont="1"/>
    <xf numFmtId="0" fontId="3" fillId="0" borderId="0" xfId="0" applyFont="1"/>
    <xf numFmtId="0" fontId="3" fillId="0" borderId="0" xfId="0" applyFont="1" applyAlignment="1">
      <alignment horizontal="right"/>
    </xf>
    <xf numFmtId="0" fontId="2" fillId="5" borderId="0" xfId="0" applyFont="1" applyFill="1" applyAlignment="1">
      <alignment wrapText="1"/>
    </xf>
    <xf numFmtId="0" fontId="2" fillId="6" borderId="0" xfId="0" applyFont="1" applyFill="1" applyAlignment="1">
      <alignment wrapText="1"/>
    </xf>
    <xf numFmtId="0" fontId="2" fillId="7" borderId="0" xfId="0" applyFont="1" applyFill="1" applyAlignment="1">
      <alignment wrapText="1"/>
    </xf>
    <xf numFmtId="0" fontId="2" fillId="8" borderId="0" xfId="0" applyFont="1" applyFill="1" applyAlignment="1">
      <alignment wrapText="1"/>
    </xf>
    <xf numFmtId="0" fontId="2" fillId="9" borderId="0" xfId="0" applyFont="1" applyFill="1" applyAlignment="1">
      <alignment wrapText="1"/>
    </xf>
    <xf numFmtId="0" fontId="2" fillId="10" borderId="0" xfId="0" applyFont="1" applyFill="1" applyAlignment="1">
      <alignment wrapText="1"/>
    </xf>
    <xf numFmtId="0" fontId="2" fillId="4" borderId="0" xfId="0" applyFont="1" applyFill="1" applyAlignment="1">
      <alignment wrapText="1"/>
    </xf>
    <xf numFmtId="0" fontId="2" fillId="11" borderId="0" xfId="0" applyFont="1" applyFill="1" applyAlignment="1">
      <alignment wrapText="1"/>
    </xf>
    <xf numFmtId="0" fontId="2" fillId="12" borderId="0" xfId="0" applyFont="1" applyFill="1" applyAlignment="1">
      <alignment wrapText="1"/>
    </xf>
    <xf numFmtId="0" fontId="2" fillId="2" borderId="0" xfId="0" applyFont="1" applyFill="1" applyAlignment="1">
      <alignment wrapText="1"/>
    </xf>
    <xf numFmtId="0" fontId="2" fillId="15" borderId="0" xfId="0" applyFont="1" applyFill="1" applyAlignment="1">
      <alignment wrapText="1"/>
    </xf>
    <xf numFmtId="0" fontId="2" fillId="16" borderId="0" xfId="0" applyFont="1" applyFill="1" applyAlignment="1">
      <alignment wrapText="1"/>
    </xf>
    <xf numFmtId="0" fontId="2" fillId="17" borderId="0" xfId="0" applyFont="1" applyFill="1" applyAlignment="1">
      <alignment wrapText="1"/>
    </xf>
    <xf numFmtId="0" fontId="2" fillId="18" borderId="0" xfId="0" applyFont="1" applyFill="1" applyAlignment="1">
      <alignment wrapText="1"/>
    </xf>
    <xf numFmtId="0" fontId="7" fillId="19" borderId="0" xfId="0" applyFont="1" applyFill="1" applyAlignment="1">
      <alignment wrapText="1"/>
    </xf>
    <xf numFmtId="0" fontId="7" fillId="14" borderId="0" xfId="0" applyFont="1" applyFill="1" applyAlignment="1">
      <alignment wrapText="1"/>
    </xf>
    <xf numFmtId="0" fontId="7" fillId="13" borderId="0" xfId="0" applyFont="1" applyFill="1" applyAlignment="1">
      <alignment wrapText="1"/>
    </xf>
    <xf numFmtId="0" fontId="8" fillId="20" borderId="0" xfId="0" applyFont="1" applyFill="1" applyAlignment="1">
      <alignment horizontal="left" wrapText="1"/>
    </xf>
    <xf numFmtId="0" fontId="10" fillId="20" borderId="0" xfId="0" applyFont="1" applyFill="1" applyAlignment="1">
      <alignment horizontal="left" vertical="center" wrapText="1"/>
    </xf>
    <xf numFmtId="0" fontId="14" fillId="20" borderId="0" xfId="0" applyFont="1" applyFill="1" applyAlignment="1">
      <alignment horizontal="left" wrapText="1" indent="1"/>
    </xf>
    <xf numFmtId="0" fontId="10" fillId="20" borderId="0" xfId="0" applyFont="1" applyFill="1" applyAlignment="1">
      <alignment horizontal="left" wrapText="1"/>
    </xf>
    <xf numFmtId="0" fontId="15" fillId="21" borderId="0" xfId="0" applyFont="1" applyFill="1" applyAlignment="1">
      <alignment horizontal="left" vertical="center" indent="1"/>
    </xf>
    <xf numFmtId="0" fontId="16" fillId="21" borderId="0" xfId="0" applyFont="1" applyFill="1" applyAlignment="1">
      <alignment horizontal="left" indent="1"/>
    </xf>
    <xf numFmtId="0" fontId="16" fillId="20" borderId="0" xfId="0" applyFont="1" applyFill="1" applyAlignment="1">
      <alignment horizontal="left" indent="1"/>
    </xf>
    <xf numFmtId="0" fontId="17" fillId="20" borderId="0" xfId="0" applyFont="1" applyFill="1" applyAlignment="1">
      <alignment horizontal="left" vertical="center" wrapText="1"/>
    </xf>
    <xf numFmtId="0" fontId="18" fillId="21" borderId="0" xfId="0" applyFont="1" applyFill="1" applyAlignment="1">
      <alignment horizontal="left" vertical="center" indent="1"/>
    </xf>
    <xf numFmtId="0" fontId="13" fillId="20" borderId="0" xfId="0" applyFont="1" applyFill="1" applyAlignment="1">
      <alignment horizontal="left" vertical="top" wrapText="1" indent="1"/>
    </xf>
    <xf numFmtId="0" fontId="9" fillId="20" borderId="0" xfId="0" applyFont="1" applyFill="1" applyAlignment="1">
      <alignment vertical="center"/>
    </xf>
    <xf numFmtId="0" fontId="18" fillId="21" borderId="0" xfId="0" applyFont="1" applyFill="1" applyAlignment="1">
      <alignment vertical="center"/>
    </xf>
    <xf numFmtId="0" fontId="12" fillId="20" borderId="0" xfId="0" applyFont="1" applyFill="1" applyAlignment="1">
      <alignment horizontal="left" wrapText="1" indent="1"/>
    </xf>
    <xf numFmtId="0" fontId="13" fillId="20" borderId="0" xfId="0" applyFont="1" applyFill="1" applyAlignment="1">
      <alignment vertical="top" wrapText="1"/>
    </xf>
    <xf numFmtId="0" fontId="13" fillId="20" borderId="0" xfId="0" applyFont="1" applyFill="1" applyAlignment="1">
      <alignment horizontal="left" vertical="top" wrapText="1"/>
    </xf>
    <xf numFmtId="0" fontId="16" fillId="28" borderId="0" xfId="0" applyFont="1" applyFill="1"/>
    <xf numFmtId="0" fontId="20" fillId="28" borderId="0" xfId="0" applyFont="1" applyFill="1"/>
    <xf numFmtId="0" fontId="13" fillId="20" borderId="0" xfId="0" applyFont="1" applyFill="1" applyAlignment="1">
      <alignment horizontal="left" indent="4"/>
    </xf>
    <xf numFmtId="0" fontId="19" fillId="20" borderId="0" xfId="0" applyFont="1" applyFill="1" applyAlignment="1">
      <alignment horizontal="left" indent="4"/>
    </xf>
    <xf numFmtId="0" fontId="19" fillId="20" borderId="0" xfId="0" applyFont="1" applyFill="1" applyAlignment="1">
      <alignment horizontal="left"/>
    </xf>
    <xf numFmtId="0" fontId="12" fillId="20" borderId="0" xfId="0" applyFont="1" applyFill="1" applyAlignment="1">
      <alignment horizontal="left" indent="1"/>
    </xf>
    <xf numFmtId="0" fontId="11" fillId="21" borderId="0" xfId="0" applyFont="1" applyFill="1" applyAlignment="1">
      <alignment vertical="center"/>
    </xf>
    <xf numFmtId="0" fontId="0" fillId="0" borderId="4" xfId="0" applyBorder="1"/>
    <xf numFmtId="0" fontId="13" fillId="20" borderId="0" xfId="0" applyFont="1" applyFill="1" applyAlignment="1">
      <alignment horizontal="left" indent="1"/>
    </xf>
    <xf numFmtId="9" fontId="22" fillId="16" borderId="10" xfId="2" applyFont="1" applyFill="1" applyBorder="1" applyAlignment="1">
      <alignment horizontal="center" vertical="center"/>
    </xf>
    <xf numFmtId="0" fontId="23" fillId="20" borderId="0" xfId="0" applyFont="1" applyFill="1" applyAlignment="1">
      <alignment vertical="center"/>
    </xf>
    <xf numFmtId="0" fontId="24" fillId="20" borderId="0" xfId="0" applyFont="1" applyFill="1" applyAlignment="1">
      <alignment vertical="center"/>
    </xf>
    <xf numFmtId="0" fontId="25" fillId="20" borderId="0" xfId="0" applyFont="1" applyFill="1" applyAlignment="1">
      <alignment horizontal="left" vertical="top" wrapText="1" indent="1"/>
    </xf>
    <xf numFmtId="0" fontId="25" fillId="20" borderId="0" xfId="0" applyFont="1" applyFill="1" applyAlignment="1">
      <alignment vertical="top" wrapText="1"/>
    </xf>
    <xf numFmtId="0" fontId="26" fillId="24" borderId="0" xfId="0" applyFont="1" applyFill="1" applyAlignment="1">
      <alignment horizontal="left" vertical="top" wrapText="1" indent="1"/>
    </xf>
    <xf numFmtId="0" fontId="26" fillId="25" borderId="0" xfId="0" applyFont="1" applyFill="1" applyAlignment="1">
      <alignment horizontal="left" vertical="top" wrapText="1" indent="1"/>
    </xf>
    <xf numFmtId="0" fontId="26" fillId="26" borderId="0" xfId="0" applyFont="1" applyFill="1" applyAlignment="1">
      <alignment horizontal="left" vertical="top" wrapText="1" indent="1"/>
    </xf>
    <xf numFmtId="0" fontId="26" fillId="27" borderId="0" xfId="0" applyFont="1" applyFill="1" applyAlignment="1">
      <alignment horizontal="left" vertical="top" wrapText="1" indent="1"/>
    </xf>
    <xf numFmtId="0" fontId="27" fillId="28" borderId="3" xfId="0" applyFont="1" applyFill="1" applyBorder="1" applyAlignment="1">
      <alignment vertical="top" wrapText="1"/>
    </xf>
    <xf numFmtId="0" fontId="29" fillId="20" borderId="0" xfId="0" applyFont="1" applyFill="1" applyAlignment="1">
      <alignment horizontal="left" vertical="top" wrapText="1" indent="1"/>
    </xf>
    <xf numFmtId="0" fontId="29" fillId="20" borderId="0" xfId="0" applyFont="1" applyFill="1" applyAlignment="1">
      <alignment horizontal="left" vertical="top" wrapText="1"/>
    </xf>
    <xf numFmtId="0" fontId="31" fillId="20" borderId="0" xfId="0" applyFont="1" applyFill="1" applyAlignment="1">
      <alignment vertical="top" wrapText="1"/>
    </xf>
    <xf numFmtId="0" fontId="30" fillId="20" borderId="0" xfId="0" applyFont="1" applyFill="1" applyAlignment="1">
      <alignment horizontal="left" vertical="top" wrapText="1"/>
    </xf>
    <xf numFmtId="0" fontId="29" fillId="20" borderId="0" xfId="0" applyFont="1" applyFill="1" applyAlignment="1">
      <alignment horizontal="left" wrapText="1" indent="1"/>
    </xf>
    <xf numFmtId="0" fontId="30" fillId="20" borderId="0" xfId="0" applyFont="1" applyFill="1" applyAlignment="1">
      <alignment horizontal="left" wrapText="1" indent="1"/>
    </xf>
    <xf numFmtId="0" fontId="29" fillId="20" borderId="0" xfId="0" applyFont="1" applyFill="1" applyAlignment="1">
      <alignment horizontal="left" wrapText="1"/>
    </xf>
    <xf numFmtId="0" fontId="29" fillId="20" borderId="0" xfId="0" applyFont="1" applyFill="1" applyAlignment="1">
      <alignment horizontal="left" vertical="top" indent="1"/>
    </xf>
    <xf numFmtId="0" fontId="33" fillId="21" borderId="0" xfId="0" applyFont="1" applyFill="1" applyAlignment="1">
      <alignment horizontal="left" vertical="center" indent="1"/>
    </xf>
    <xf numFmtId="0" fontId="34" fillId="20" borderId="0" xfId="0" applyFont="1" applyFill="1" applyAlignment="1">
      <alignment horizontal="left" vertical="center" wrapText="1" indent="1"/>
    </xf>
    <xf numFmtId="0" fontId="35" fillId="20" borderId="0" xfId="0" applyFont="1" applyFill="1" applyAlignment="1">
      <alignment horizontal="left" wrapText="1"/>
    </xf>
    <xf numFmtId="0" fontId="36" fillId="21" borderId="0" xfId="0" applyFont="1" applyFill="1" applyAlignment="1">
      <alignment horizontal="left" vertical="center" indent="1"/>
    </xf>
    <xf numFmtId="0" fontId="30" fillId="28" borderId="0" xfId="0" applyFont="1" applyFill="1" applyAlignment="1">
      <alignment horizontal="left" indent="1"/>
    </xf>
    <xf numFmtId="0" fontId="29" fillId="28" borderId="0" xfId="0" applyFont="1" applyFill="1"/>
    <xf numFmtId="0" fontId="29" fillId="20" borderId="0" xfId="0" applyFont="1" applyFill="1" applyAlignment="1">
      <alignment horizontal="left" vertical="top" indent="4"/>
    </xf>
    <xf numFmtId="0" fontId="40" fillId="0" borderId="0" xfId="0" applyFont="1" applyAlignment="1">
      <alignment vertical="top" wrapText="1"/>
    </xf>
    <xf numFmtId="0" fontId="41" fillId="0" borderId="0" xfId="0" applyFont="1" applyAlignment="1">
      <alignment vertical="center" wrapText="1"/>
    </xf>
    <xf numFmtId="0" fontId="40" fillId="0" borderId="0" xfId="0" applyFont="1" applyAlignment="1">
      <alignment vertical="top"/>
    </xf>
    <xf numFmtId="0" fontId="40" fillId="0" borderId="0" xfId="0" applyFont="1" applyAlignment="1">
      <alignment horizontal="left" vertical="top" wrapText="1"/>
    </xf>
    <xf numFmtId="0" fontId="40" fillId="0" borderId="0" xfId="0" applyFont="1" applyAlignment="1">
      <alignment horizontal="center" vertical="top" wrapText="1"/>
    </xf>
    <xf numFmtId="0" fontId="42" fillId="16" borderId="5" xfId="0" applyFont="1" applyFill="1" applyBorder="1" applyAlignment="1">
      <alignment horizontal="left" vertical="center" wrapText="1"/>
    </xf>
    <xf numFmtId="14" fontId="42" fillId="29" borderId="12" xfId="0" applyNumberFormat="1" applyFont="1" applyFill="1" applyBorder="1" applyAlignment="1">
      <alignment horizontal="center" vertical="center"/>
    </xf>
    <xf numFmtId="0" fontId="43" fillId="0" borderId="0" xfId="0" applyFont="1" applyAlignment="1">
      <alignment horizontal="left" vertical="center"/>
    </xf>
    <xf numFmtId="0" fontId="40" fillId="0" borderId="0" xfId="0" applyFont="1" applyAlignment="1">
      <alignment horizontal="left" vertical="center" wrapText="1"/>
    </xf>
    <xf numFmtId="0" fontId="42" fillId="16" borderId="8" xfId="0" applyFont="1" applyFill="1" applyBorder="1" applyAlignment="1">
      <alignment horizontal="left" vertical="center" wrapText="1"/>
    </xf>
    <xf numFmtId="0" fontId="42" fillId="16" borderId="11" xfId="0" applyFont="1" applyFill="1" applyBorder="1" applyAlignment="1">
      <alignment horizontal="left" vertical="center" wrapText="1"/>
    </xf>
    <xf numFmtId="0" fontId="42" fillId="19" borderId="13" xfId="0" applyFont="1" applyFill="1" applyBorder="1" applyAlignment="1">
      <alignment horizontal="center" vertical="center" wrapText="1"/>
    </xf>
    <xf numFmtId="0" fontId="44" fillId="22" borderId="0" xfId="0" applyFont="1" applyFill="1" applyAlignment="1">
      <alignment horizontal="center" vertical="top" wrapText="1"/>
    </xf>
    <xf numFmtId="0" fontId="42" fillId="22" borderId="0" xfId="0" applyFont="1" applyFill="1" applyAlignment="1">
      <alignment horizontal="center" vertical="top" wrapText="1"/>
    </xf>
    <xf numFmtId="0" fontId="44" fillId="19" borderId="0" xfId="0" applyFont="1" applyFill="1" applyAlignment="1">
      <alignment horizontal="center" vertical="top" wrapText="1"/>
    </xf>
    <xf numFmtId="0" fontId="44" fillId="23" borderId="0" xfId="0" applyFont="1" applyFill="1" applyAlignment="1">
      <alignment horizontal="center" vertical="top" wrapText="1"/>
    </xf>
    <xf numFmtId="0" fontId="44" fillId="13" borderId="0" xfId="0" applyFont="1" applyFill="1" applyAlignment="1">
      <alignment horizontal="center" vertical="top" wrapText="1"/>
    </xf>
    <xf numFmtId="0" fontId="45" fillId="0" borderId="0" xfId="0" applyFont="1" applyAlignment="1">
      <alignment horizontal="center" vertical="center" wrapText="1"/>
    </xf>
    <xf numFmtId="0" fontId="44" fillId="0" borderId="0" xfId="0" applyFont="1" applyAlignment="1">
      <alignment horizontal="left" vertical="top" wrapText="1"/>
    </xf>
    <xf numFmtId="0" fontId="46" fillId="0" borderId="0" xfId="0" applyFont="1" applyAlignment="1">
      <alignment horizontal="left" vertical="top" wrapText="1"/>
    </xf>
    <xf numFmtId="0" fontId="39" fillId="0" borderId="0" xfId="1" applyFont="1" applyAlignment="1">
      <alignment horizontal="left" vertical="top" wrapText="1"/>
    </xf>
    <xf numFmtId="14" fontId="44" fillId="0" borderId="0" xfId="0" applyNumberFormat="1" applyFont="1" applyAlignment="1">
      <alignment horizontal="left" vertical="top" wrapText="1"/>
    </xf>
    <xf numFmtId="0" fontId="47" fillId="0" borderId="0" xfId="0" applyFont="1" applyAlignment="1">
      <alignment vertical="top" wrapText="1"/>
    </xf>
    <xf numFmtId="0" fontId="40" fillId="0" borderId="0" xfId="0" applyFont="1"/>
    <xf numFmtId="0" fontId="48" fillId="0" borderId="0" xfId="0" applyFont="1" applyAlignment="1">
      <alignment vertical="top" wrapText="1"/>
    </xf>
    <xf numFmtId="0" fontId="40" fillId="3" borderId="1" xfId="0" applyFont="1" applyFill="1" applyBorder="1" applyAlignment="1">
      <alignment horizontal="left" vertical="top" wrapText="1"/>
    </xf>
    <xf numFmtId="0" fontId="26" fillId="13" borderId="0" xfId="0" applyFont="1" applyFill="1" applyAlignment="1">
      <alignment horizontal="center" vertical="top" wrapText="1"/>
    </xf>
    <xf numFmtId="0" fontId="0" fillId="16" borderId="7" xfId="0" applyFill="1" applyBorder="1" applyAlignment="1">
      <alignment horizontal="center" vertical="center"/>
    </xf>
    <xf numFmtId="0" fontId="29" fillId="28" borderId="0" xfId="0" applyFont="1" applyFill="1" applyAlignment="1">
      <alignment horizontal="left" vertical="top" wrapText="1" indent="4"/>
    </xf>
    <xf numFmtId="0" fontId="27" fillId="20" borderId="3" xfId="0" applyFont="1" applyFill="1" applyBorder="1" applyAlignment="1">
      <alignment horizontal="left" vertical="top" wrapText="1"/>
    </xf>
    <xf numFmtId="0" fontId="11" fillId="21" borderId="0" xfId="0" applyFont="1" applyFill="1" applyAlignment="1">
      <alignment horizontal="left" vertical="center"/>
    </xf>
    <xf numFmtId="0" fontId="30" fillId="20" borderId="0" xfId="0" applyFont="1" applyFill="1"/>
    <xf numFmtId="0" fontId="29" fillId="20" borderId="0" xfId="0" applyFont="1" applyFill="1" applyAlignment="1">
      <alignment vertical="top" wrapText="1"/>
    </xf>
    <xf numFmtId="0" fontId="29" fillId="20" borderId="0" xfId="0" applyFont="1" applyFill="1" applyAlignment="1">
      <alignment vertical="top"/>
    </xf>
    <xf numFmtId="0" fontId="8" fillId="20" borderId="0" xfId="0" applyFont="1" applyFill="1" applyAlignment="1">
      <alignment wrapText="1"/>
    </xf>
    <xf numFmtId="0" fontId="29" fillId="20" borderId="0" xfId="0" applyFont="1" applyFill="1" applyAlignment="1">
      <alignment wrapText="1"/>
    </xf>
    <xf numFmtId="0" fontId="32" fillId="20" borderId="0" xfId="0" applyFont="1" applyFill="1" applyAlignment="1">
      <alignment wrapText="1"/>
    </xf>
    <xf numFmtId="0" fontId="29" fillId="28" borderId="0" xfId="0" applyFont="1" applyFill="1" applyAlignment="1">
      <alignment vertical="top"/>
    </xf>
    <xf numFmtId="0" fontId="43" fillId="0" borderId="0" xfId="0" applyFont="1" applyAlignment="1">
      <alignment vertical="center"/>
    </xf>
    <xf numFmtId="0" fontId="27" fillId="28" borderId="3" xfId="0" applyFont="1" applyFill="1" applyBorder="1" applyAlignment="1">
      <alignment vertical="top"/>
    </xf>
    <xf numFmtId="0" fontId="50" fillId="20" borderId="0" xfId="0" applyFont="1" applyFill="1" applyAlignment="1">
      <alignment vertical="center"/>
    </xf>
    <xf numFmtId="0" fontId="51" fillId="20" borderId="0" xfId="0" applyFont="1" applyFill="1" applyAlignment="1">
      <alignment horizontal="left" vertical="center"/>
    </xf>
    <xf numFmtId="0" fontId="27" fillId="20" borderId="3" xfId="0" applyFont="1" applyFill="1" applyBorder="1" applyAlignment="1">
      <alignment vertical="top" wrapText="1"/>
    </xf>
    <xf numFmtId="0" fontId="28" fillId="20" borderId="3" xfId="0" applyFont="1" applyFill="1" applyBorder="1" applyAlignment="1">
      <alignment vertical="top" wrapText="1"/>
    </xf>
    <xf numFmtId="0" fontId="27" fillId="20" borderId="3" xfId="0" applyFont="1" applyFill="1" applyBorder="1" applyAlignment="1">
      <alignment vertical="top"/>
    </xf>
    <xf numFmtId="0" fontId="28" fillId="20" borderId="2" xfId="0" applyFont="1" applyFill="1" applyBorder="1" applyAlignment="1">
      <alignment vertical="top"/>
    </xf>
    <xf numFmtId="0" fontId="28" fillId="20" borderId="0" xfId="0" applyFont="1" applyFill="1" applyAlignment="1">
      <alignment vertical="top"/>
    </xf>
    <xf numFmtId="0" fontId="27" fillId="20" borderId="14" xfId="0" applyFont="1" applyFill="1" applyBorder="1" applyAlignment="1">
      <alignment vertical="top"/>
    </xf>
    <xf numFmtId="0" fontId="27" fillId="20" borderId="2" xfId="0" applyFont="1" applyFill="1" applyBorder="1" applyAlignment="1">
      <alignment vertical="top"/>
    </xf>
    <xf numFmtId="0" fontId="27" fillId="20" borderId="2" xfId="0" applyFont="1" applyFill="1" applyBorder="1" applyAlignment="1">
      <alignment horizontal="left" vertical="top"/>
    </xf>
    <xf numFmtId="0" fontId="3" fillId="0" borderId="0" xfId="0" applyFont="1" applyAlignment="1">
      <alignment vertical="top" wrapText="1"/>
    </xf>
    <xf numFmtId="0" fontId="27" fillId="20" borderId="0" xfId="0" applyFont="1" applyFill="1" applyAlignment="1">
      <alignment horizontal="left" vertical="top"/>
    </xf>
    <xf numFmtId="0" fontId="53" fillId="20" borderId="2" xfId="0" applyFont="1" applyFill="1" applyBorder="1" applyAlignment="1">
      <alignment vertical="top" wrapText="1"/>
    </xf>
    <xf numFmtId="0" fontId="1" fillId="0" borderId="0" xfId="1" applyAlignment="1">
      <alignment horizontal="left" vertical="top" wrapText="1"/>
    </xf>
    <xf numFmtId="0" fontId="26" fillId="30" borderId="0" xfId="0" applyFont="1" applyFill="1" applyAlignment="1">
      <alignment horizontal="left" vertical="top" wrapText="1" indent="1"/>
    </xf>
    <xf numFmtId="0" fontId="8" fillId="20" borderId="0" xfId="0" applyFont="1" applyFill="1" applyAlignment="1">
      <alignment horizontal="left" wrapText="1"/>
    </xf>
    <xf numFmtId="0" fontId="32" fillId="20" borderId="0" xfId="0" applyFont="1" applyFill="1" applyAlignment="1">
      <alignment horizontal="left" wrapText="1" indent="1"/>
    </xf>
    <xf numFmtId="0" fontId="19" fillId="20" borderId="0" xfId="0" applyFont="1" applyFill="1" applyAlignment="1">
      <alignment horizontal="left" wrapText="1" indent="1"/>
    </xf>
    <xf numFmtId="0" fontId="29" fillId="28" borderId="0" xfId="0" applyFont="1" applyFill="1" applyAlignment="1">
      <alignment horizontal="left" vertical="top" wrapText="1" indent="4"/>
    </xf>
    <xf numFmtId="0" fontId="29" fillId="20" borderId="0" xfId="0" applyFont="1" applyFill="1" applyAlignment="1">
      <alignment horizontal="left" wrapText="1" indent="1"/>
    </xf>
    <xf numFmtId="0" fontId="18" fillId="21" borderId="0" xfId="0" applyFont="1" applyFill="1" applyAlignment="1">
      <alignment horizontal="left" vertical="center" indent="1"/>
    </xf>
    <xf numFmtId="0" fontId="33" fillId="21" borderId="0" xfId="0" applyFont="1" applyFill="1" applyAlignment="1">
      <alignment horizontal="left" vertical="center" indent="1"/>
    </xf>
    <xf numFmtId="0" fontId="30" fillId="28" borderId="0" xfId="0" applyFont="1" applyFill="1" applyAlignment="1">
      <alignment horizontal="left" vertical="top" wrapText="1" indent="1"/>
    </xf>
    <xf numFmtId="0" fontId="31" fillId="20" borderId="0" xfId="0" applyFont="1" applyFill="1" applyAlignment="1">
      <alignment horizontal="left" vertical="top" wrapText="1" indent="1"/>
    </xf>
    <xf numFmtId="0" fontId="16" fillId="21" borderId="0" xfId="0" applyFont="1" applyFill="1" applyAlignment="1">
      <alignment horizontal="left" indent="1"/>
    </xf>
    <xf numFmtId="0" fontId="16" fillId="20" borderId="0" xfId="0" applyFont="1" applyFill="1" applyAlignment="1">
      <alignment horizontal="left" indent="1"/>
    </xf>
    <xf numFmtId="0" fontId="29" fillId="20" borderId="0" xfId="0" applyFont="1" applyFill="1" applyAlignment="1">
      <alignment horizontal="left" vertical="top" wrapText="1"/>
    </xf>
    <xf numFmtId="0" fontId="13" fillId="20" borderId="0" xfId="0" applyFont="1" applyFill="1" applyAlignment="1">
      <alignment horizontal="left" vertical="top" wrapText="1"/>
    </xf>
    <xf numFmtId="0" fontId="19" fillId="20" borderId="0" xfId="0" applyFont="1" applyFill="1" applyAlignment="1">
      <alignment horizontal="left" vertical="top" wrapText="1"/>
    </xf>
    <xf numFmtId="0" fontId="29" fillId="20" borderId="0" xfId="0" applyFont="1" applyFill="1" applyAlignment="1">
      <alignment horizontal="left" vertical="top" wrapText="1" indent="1"/>
    </xf>
    <xf numFmtId="0" fontId="25" fillId="20" borderId="0" xfId="0" applyFont="1" applyFill="1" applyAlignment="1">
      <alignment horizontal="left" vertical="top" wrapText="1" indent="1"/>
    </xf>
    <xf numFmtId="0" fontId="13" fillId="20" borderId="0" xfId="0" applyFont="1" applyFill="1" applyAlignment="1">
      <alignment horizontal="left" vertical="top" wrapText="1" indent="1"/>
    </xf>
    <xf numFmtId="0" fontId="41" fillId="0" borderId="5" xfId="0" applyFont="1" applyBorder="1" applyAlignment="1">
      <alignment horizontal="left" vertical="center"/>
    </xf>
    <xf numFmtId="0" fontId="41" fillId="0" borderId="6" xfId="0" applyFont="1" applyBorder="1" applyAlignment="1">
      <alignment horizontal="left" vertical="center"/>
    </xf>
    <xf numFmtId="0" fontId="41" fillId="0" borderId="7" xfId="0" applyFont="1" applyBorder="1" applyAlignment="1">
      <alignment horizontal="left" vertical="center"/>
    </xf>
    <xf numFmtId="0" fontId="49" fillId="0" borderId="8" xfId="1" applyFont="1" applyBorder="1" applyAlignment="1">
      <alignment horizontal="left" vertical="center" wrapText="1"/>
    </xf>
    <xf numFmtId="0" fontId="49" fillId="0" borderId="9" xfId="1" applyFont="1" applyBorder="1" applyAlignment="1">
      <alignment horizontal="left" vertical="center" wrapText="1"/>
    </xf>
    <xf numFmtId="0" fontId="49" fillId="0" borderId="10" xfId="1" applyFont="1" applyBorder="1" applyAlignment="1">
      <alignment horizontal="left" vertical="center" wrapText="1"/>
    </xf>
    <xf numFmtId="0" fontId="37" fillId="20" borderId="0" xfId="0" applyFont="1" applyFill="1" applyAlignment="1">
      <alignment horizontal="left" vertical="center" wrapText="1"/>
    </xf>
    <xf numFmtId="0" fontId="44" fillId="31" borderId="0" xfId="0" applyFont="1" applyFill="1" applyAlignment="1">
      <alignment horizontal="left" vertical="top" wrapText="1"/>
    </xf>
    <xf numFmtId="0" fontId="46" fillId="31" borderId="0" xfId="0" applyFont="1" applyFill="1" applyAlignment="1">
      <alignment horizontal="left" vertical="top" wrapText="1"/>
    </xf>
    <xf numFmtId="0" fontId="39" fillId="31" borderId="0" xfId="1" applyFont="1" applyFill="1" applyAlignment="1">
      <alignment horizontal="left" vertical="top" wrapText="1"/>
    </xf>
    <xf numFmtId="14" fontId="44" fillId="31" borderId="0" xfId="0" applyNumberFormat="1" applyFont="1" applyFill="1" applyAlignment="1">
      <alignment horizontal="left" vertical="top" wrapText="1"/>
    </xf>
    <xf numFmtId="0" fontId="44" fillId="32" borderId="1" xfId="0" applyFont="1" applyFill="1" applyBorder="1" applyAlignment="1">
      <alignment vertical="top" wrapText="1"/>
    </xf>
    <xf numFmtId="0" fontId="55" fillId="31" borderId="0" xfId="1" applyFont="1" applyFill="1" applyAlignment="1">
      <alignment horizontal="left" vertical="top" wrapText="1"/>
    </xf>
    <xf numFmtId="0" fontId="44" fillId="31" borderId="1" xfId="0" applyFont="1" applyFill="1" applyBorder="1" applyAlignment="1">
      <alignment vertical="top" wrapText="1"/>
    </xf>
    <xf numFmtId="0" fontId="1" fillId="31" borderId="0" xfId="1" applyFill="1" applyAlignment="1">
      <alignment horizontal="left" vertical="top" wrapText="1"/>
    </xf>
    <xf numFmtId="0" fontId="56" fillId="0" borderId="0" xfId="0" applyFont="1" applyAlignment="1">
      <alignment horizontal="left" vertical="top" wrapText="1"/>
    </xf>
  </cellXfs>
  <cellStyles count="3">
    <cellStyle name="Hyperlink" xfId="1" builtinId="8"/>
    <cellStyle name="Normal" xfId="0" builtinId="0"/>
    <cellStyle name="Per cent" xfId="2" builtinId="5"/>
  </cellStyles>
  <dxfs count="38">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ont>
        <strike val="0"/>
        <outline val="0"/>
        <shadow val="0"/>
        <vertAlign val="baseline"/>
        <sz val="14"/>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4"/>
        <color theme="1"/>
        <name val="Arial"/>
        <family val="2"/>
        <scheme val="none"/>
      </font>
      <numFmt numFmtId="19" formatCode="dd/mm/yyyy"/>
      <alignment horizontal="left" vertical="top" textRotation="0" wrapText="1" indent="0" justifyLastLine="0" shrinkToFit="0" readingOrder="0"/>
    </dxf>
    <dxf>
      <font>
        <strike val="0"/>
        <outline val="0"/>
        <shadow val="0"/>
        <vertAlign val="baseline"/>
        <sz val="14"/>
        <name val="Arial"/>
        <family val="2"/>
        <scheme val="none"/>
      </font>
      <numFmt numFmtId="19" formatCode="dd/mm/yyyy"/>
      <alignment horizontal="left" vertical="top" textRotation="0" wrapText="1" indent="0" justifyLastLine="0" shrinkToFit="0" readingOrder="0"/>
    </dxf>
    <dxf>
      <font>
        <strike val="0"/>
        <outline val="0"/>
        <shadow val="0"/>
        <vertAlign val="baseline"/>
        <sz val="14"/>
        <name val="Arial"/>
        <family val="2"/>
        <scheme val="none"/>
      </font>
      <alignment horizontal="left" vertical="top" textRotation="0" wrapText="1" indent="0" justifyLastLine="0" shrinkToFit="0" readingOrder="0"/>
    </dxf>
    <dxf>
      <font>
        <strike val="0"/>
        <outline val="0"/>
        <shadow val="0"/>
        <vertAlign val="baseline"/>
        <sz val="14"/>
        <name val="Arial"/>
        <family val="2"/>
        <scheme val="none"/>
      </font>
      <alignment horizontal="left" vertical="top" textRotation="0" wrapText="1" indent="0" justifyLastLine="0" shrinkToFit="0" readingOrder="0"/>
    </dxf>
    <dxf>
      <font>
        <strike val="0"/>
        <outline val="0"/>
        <shadow val="0"/>
        <vertAlign val="baseline"/>
        <sz val="14"/>
        <name val="Arial"/>
        <family val="2"/>
        <scheme val="none"/>
      </font>
      <alignment horizontal="left" vertical="top" textRotation="0" wrapText="1" indent="0" justifyLastLine="0" shrinkToFit="0" readingOrder="0"/>
    </dxf>
    <dxf>
      <font>
        <strike val="0"/>
        <outline val="0"/>
        <shadow val="0"/>
        <vertAlign val="baseline"/>
        <sz val="14"/>
        <name val="Arial"/>
        <family val="2"/>
        <scheme val="none"/>
      </font>
      <alignment horizontal="left" vertical="top" textRotation="0" wrapText="1" indent="0" justifyLastLine="0" shrinkToFit="0" readingOrder="0"/>
    </dxf>
    <dxf>
      <font>
        <strike val="0"/>
        <outline val="0"/>
        <shadow val="0"/>
        <vertAlign val="baseline"/>
        <sz val="14"/>
        <name val="Arial"/>
        <family val="2"/>
        <scheme val="none"/>
      </font>
      <alignment horizontal="left" vertical="top" textRotation="0" wrapText="1" indent="0" justifyLastLine="0" shrinkToFit="0" readingOrder="0"/>
    </dxf>
    <dxf>
      <font>
        <strike val="0"/>
        <outline val="0"/>
        <shadow val="0"/>
        <vertAlign val="baseline"/>
        <sz val="14"/>
        <name val="Arial"/>
        <family val="2"/>
        <scheme val="none"/>
      </font>
      <alignment horizontal="left" vertical="top" textRotation="0" wrapText="1" indent="0" justifyLastLine="0" shrinkToFit="0" readingOrder="0"/>
    </dxf>
    <dxf>
      <font>
        <strike val="0"/>
        <outline val="0"/>
        <shadow val="0"/>
        <vertAlign val="baseline"/>
        <sz val="14"/>
        <name val="Arial"/>
        <family val="2"/>
        <scheme val="none"/>
      </font>
      <alignment horizontal="left" vertical="top" textRotation="0" wrapText="1" indent="0" justifyLastLine="0" shrinkToFit="0" readingOrder="0"/>
    </dxf>
    <dxf>
      <font>
        <strike val="0"/>
        <outline val="0"/>
        <shadow val="0"/>
        <vertAlign val="baseline"/>
        <sz val="14"/>
        <name val="Arial"/>
        <family val="2"/>
        <scheme val="none"/>
      </font>
      <alignment horizontal="left" vertical="top" textRotation="0" wrapText="1" indent="0" justifyLastLine="0" shrinkToFit="0" readingOrder="0"/>
    </dxf>
    <dxf>
      <font>
        <strike val="0"/>
        <outline val="0"/>
        <shadow val="0"/>
        <vertAlign val="baseline"/>
        <sz val="14"/>
        <name val="Arial"/>
        <family val="2"/>
        <scheme val="none"/>
      </font>
      <alignment horizontal="left" vertical="top" textRotation="0" wrapText="1" indent="0" justifyLastLine="0" shrinkToFit="0" readingOrder="0"/>
    </dxf>
    <dxf>
      <font>
        <strike val="0"/>
        <outline val="0"/>
        <shadow val="0"/>
        <vertAlign val="baseline"/>
        <sz val="14"/>
        <name val="Arial"/>
        <family val="2"/>
        <scheme val="none"/>
      </font>
      <alignment horizontal="left" vertical="top" textRotation="0" wrapText="1" indent="0" justifyLastLine="0" shrinkToFit="0" readingOrder="0"/>
    </dxf>
    <dxf>
      <font>
        <strike val="0"/>
        <outline val="0"/>
        <shadow val="0"/>
        <vertAlign val="baseline"/>
        <sz val="14"/>
        <name val="Arial"/>
        <family val="2"/>
        <scheme val="none"/>
      </font>
      <alignment horizontal="left" vertical="top" textRotation="0" wrapText="1" indent="0" justifyLastLine="0" shrinkToFit="0" readingOrder="0"/>
    </dxf>
    <dxf>
      <font>
        <strike val="0"/>
        <outline val="0"/>
        <shadow val="0"/>
        <vertAlign val="baseline"/>
        <sz val="14"/>
        <name val="Arial"/>
        <family val="2"/>
        <scheme val="none"/>
      </font>
      <alignment horizontal="left" vertical="top" textRotation="0" wrapText="1" indent="0" justifyLastLine="0" shrinkToFit="0" readingOrder="0"/>
    </dxf>
    <dxf>
      <font>
        <strike val="0"/>
        <outline val="0"/>
        <shadow val="0"/>
        <vertAlign val="baseline"/>
        <sz val="14"/>
        <name val="Arial"/>
        <family val="2"/>
        <scheme val="none"/>
      </font>
      <alignment horizontal="left" vertical="top" textRotation="0" wrapText="1" indent="0" justifyLastLine="0" shrinkToFit="0" readingOrder="0"/>
    </dxf>
    <dxf>
      <font>
        <strike val="0"/>
        <outline val="0"/>
        <shadow val="0"/>
        <vertAlign val="baseline"/>
        <sz val="14"/>
        <name val="Arial"/>
        <family val="2"/>
        <scheme val="none"/>
      </font>
      <alignment horizontal="left" vertical="top" textRotation="0" wrapText="1" indent="0" justifyLastLine="0" shrinkToFit="0" readingOrder="0"/>
    </dxf>
    <dxf>
      <font>
        <strike val="0"/>
        <outline val="0"/>
        <shadow val="0"/>
        <vertAlign val="baseline"/>
        <sz val="14"/>
        <name val="Arial"/>
        <family val="2"/>
        <scheme val="none"/>
      </font>
      <alignment horizontal="left" vertical="top" textRotation="0" wrapText="1" indent="0" justifyLastLine="0" shrinkToFit="0" readingOrder="0"/>
    </dxf>
    <dxf>
      <font>
        <strike val="0"/>
        <outline val="0"/>
        <shadow val="0"/>
        <u val="none"/>
        <vertAlign val="baseline"/>
        <sz val="14"/>
        <color auto="1"/>
        <name val="Arial"/>
        <family val="2"/>
        <scheme val="none"/>
      </font>
      <alignment horizontal="left" vertical="top" textRotation="0" wrapText="1" indent="0" justifyLastLine="0" shrinkToFit="0" readingOrder="0"/>
    </dxf>
    <dxf>
      <font>
        <b val="0"/>
        <strike val="0"/>
        <outline val="0"/>
        <shadow val="0"/>
        <vertAlign val="baseline"/>
        <sz val="14"/>
        <name val="Arial"/>
        <family val="2"/>
        <scheme val="none"/>
      </font>
      <alignment horizontal="left" vertical="top" textRotation="0" wrapText="1" indent="0" justifyLastLine="0" shrinkToFit="0" readingOrder="0"/>
    </dxf>
    <dxf>
      <font>
        <strike val="0"/>
        <outline val="0"/>
        <shadow val="0"/>
        <vertAlign val="baseline"/>
        <sz val="14"/>
        <name val="Arial"/>
        <family val="2"/>
        <scheme val="none"/>
      </font>
      <alignment horizontal="left" vertical="top" textRotation="0" wrapText="1" indent="0" justifyLastLine="0" shrinkToFit="0" readingOrder="0"/>
    </dxf>
    <dxf>
      <font>
        <strike val="0"/>
        <outline val="0"/>
        <shadow val="0"/>
        <vertAlign val="baseline"/>
        <sz val="14"/>
        <name val="Arial"/>
        <family val="2"/>
        <scheme val="none"/>
      </font>
      <alignment horizontal="left" vertical="top" textRotation="0" wrapText="1" indent="0" justifyLastLine="0" shrinkToFit="0" readingOrder="0"/>
    </dxf>
    <dxf>
      <font>
        <strike val="0"/>
        <outline val="0"/>
        <shadow val="0"/>
        <u val="none"/>
        <vertAlign val="baseline"/>
        <sz val="14"/>
        <color theme="1"/>
        <name val="Arial"/>
        <family val="2"/>
        <scheme val="none"/>
      </font>
      <fill>
        <patternFill patternType="solid">
          <fgColor indexed="64"/>
          <bgColor theme="6"/>
        </patternFill>
      </fill>
      <alignment horizontal="center" vertical="top" textRotation="0" wrapText="1" indent="0" justifyLastLine="0" shrinkToFit="0" readingOrder="0"/>
    </dxf>
  </dxfs>
  <tableStyles count="3" defaultTableStyle="TableStyleMedium2" defaultPivotStyle="PivotStyleLight16">
    <tableStyle name="Table Style 1" pivot="0" count="0" xr9:uid="{A589B030-AE2A-451E-B016-15025346F06C}"/>
    <tableStyle name="Table Style 2" pivot="0" count="0" xr9:uid="{F923B92D-5CB0-4889-BE7E-6BB1AD5CDD6C}"/>
    <tableStyle name="Table Style 3" pivot="0" count="0" xr9:uid="{20C54623-994C-4971-94FD-0B0176784642}"/>
  </tableStyles>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onnections" Target="connections.xml"/><Relationship Id="rId11" Type="http://schemas.openxmlformats.org/officeDocument/2006/relationships/customXml" Target="../customXml/item1.xml"/><Relationship Id="rId5" Type="http://schemas.openxmlformats.org/officeDocument/2006/relationships/theme" Target="theme/theme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powerPivotData" Target="model/item.data"/><Relationship Id="rId14"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064631E-EFCA-4B77-B360-6285A3896117}" name="Table1" displayName="Table1" ref="A4:U131" totalsRowShown="0" headerRowDxfId="37" dataDxfId="36">
  <autoFilter ref="A4:U131" xr:uid="{F064631E-EFCA-4B77-B360-6285A3896117}"/>
  <sortState xmlns:xlrd2="http://schemas.microsoft.com/office/spreadsheetml/2017/richdata2" ref="A4:U5">
    <sortCondition ref="U4"/>
  </sortState>
  <tableColumns count="21">
    <tableColumn id="1" xr3:uid="{65B38859-9D11-49CF-9E9A-9EEFC3E03B11}" name="Status" dataDxfId="35"/>
    <tableColumn id="15" xr3:uid="{2845009C-C4FD-43F9-B3D6-070E2EDDEF67}" name="Title" dataDxfId="34"/>
    <tableColumn id="2" xr3:uid="{7E0C9BFA-D1A8-4F3D-9126-5ED786D4302F}" name="Abstract / Summary - Author's own words (long form)" dataDxfId="33"/>
    <tableColumn id="3" xr3:uid="{7D1B1DD4-0380-47EB-BA78-2394A88194CA}" name="Year" dataDxfId="32"/>
    <tableColumn id="24" xr3:uid="{4E36BF7E-EE7E-4765-8AE1-974AB421DC29}" name="Link" dataDxfId="31" dataCellStyle="Hyperlink"/>
    <tableColumn id="5" xr3:uid="{866E214E-3167-4B6F-85AA-5A868BDC2840}" name="Commissioned/ Funded by" dataDxfId="30"/>
    <tableColumn id="4" xr3:uid="{BC46DFC7-D2EC-4EE4-8FC7-96AB37B52649}" name="Authoring organisation / Author affiliation" dataDxfId="29"/>
    <tableColumn id="21" xr3:uid="{EC93E7DD-34FE-41B0-8AE8-CCF8AE7BB279}" name="Individual author(s) (I/A)" dataDxfId="28"/>
    <tableColumn id="18" xr3:uid="{4D3EE654-158E-46C6-9ECC-F67D954E299D}" name="Full reference (Academic Lit only)" dataDxfId="27"/>
    <tableColumn id="6" xr3:uid="{4CEAE95C-A351-4B9E-B747-27D8E0836CD7}" name="Type of Resource" dataDxfId="26"/>
    <tableColumn id="7" xr3:uid="{ED63CBD5-73E6-4536-969F-E8FE6F3F144F}" name="Type of Output" dataDxfId="25"/>
    <tableColumn id="17" xr3:uid="{F037BA5A-7478-4A32-B981-DE7B66FAFC5B}" name="Impairment Area" dataDxfId="24"/>
    <tableColumn id="9" xr3:uid="{9228C82C-62C8-4AB2-8F19-F8D5CB8B0279}" name="Transport mode(s)" dataDxfId="23"/>
    <tableColumn id="10" xr3:uid="{FADBA4B1-DEED-493F-9616-0957AD9B8B6A}" name="Journey Stage" dataDxfId="22"/>
    <tableColumn id="11" xr3:uid="{8F79841C-EA8F-457E-A267-9DF511609F51}" name="Context" dataDxfId="21"/>
    <tableColumn id="22" xr3:uid="{28DF9853-3252-4D4E-8777-16B420D70B97}" name="Other tags" dataDxfId="20"/>
    <tableColumn id="12" xr3:uid="{6CBC6138-31C5-4113-A5C3-3AB4541CB394}" name="Author's Keywords " dataDxfId="19"/>
    <tableColumn id="13" xr3:uid="{792E7746-B166-472D-87CC-2BF069C6FE0B}" name="Other Keywords" dataDxfId="18"/>
    <tableColumn id="8" xr3:uid="{C63982BF-7A6C-415E-B4B4-95121881392A}" name="Date Added (generated by ncat)" dataDxfId="17"/>
    <tableColumn id="19" xr3:uid="{AC59EABD-9C7A-E641-8D98-7930B65128AC}" name="Abstract / Summary - AI generated short form (generated by ncat)" dataDxfId="16"/>
    <tableColumn id="14" xr3:uid="{6E70FC60-19E9-4471-B252-CFBC056A591F}" name="Resource Collection Reference number (generated by ncat)" dataDxfId="15"/>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hyperlink" Target="https://www.ncat.uk/projects/invisible-barriers/" TargetMode="External"/><Relationship Id="rId2" Type="http://schemas.openxmlformats.org/officeDocument/2006/relationships/hyperlink" Target="https://media.rnib.org.uk/documents/V_I_Lives_Report_2022__APDF.pdf" TargetMode="External"/><Relationship Id="rId1" Type="http://schemas.openxmlformats.org/officeDocument/2006/relationships/hyperlink" Target="https://www.sciencedirect.com/science/article/abs/pii/S0264275117307175" TargetMode="External"/><Relationship Id="rId6" Type="http://schemas.openxmlformats.org/officeDocument/2006/relationships/comments" Target="../comments1.xml"/><Relationship Id="rId5" Type="http://schemas.openxmlformats.org/officeDocument/2006/relationships/table" Target="../tables/table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63E0CC-4C47-4A85-9519-1E98111BAC0B}">
  <sheetPr codeName="Sheet1">
    <tabColor theme="0"/>
  </sheetPr>
  <dimension ref="A1:K162"/>
  <sheetViews>
    <sheetView topLeftCell="A3" workbookViewId="0">
      <selection activeCell="B7" sqref="B7:C7"/>
    </sheetView>
  </sheetViews>
  <sheetFormatPr baseColWidth="10" defaultColWidth="8.83203125" defaultRowHeight="15"/>
  <cols>
    <col min="1" max="1" width="3.5" customWidth="1"/>
    <col min="2" max="2" width="33.5" customWidth="1"/>
    <col min="3" max="3" width="29.5" customWidth="1"/>
    <col min="4" max="4" width="6.33203125" customWidth="1"/>
    <col min="5" max="5" width="72.1640625" customWidth="1"/>
    <col min="6" max="6" width="4.5" customWidth="1"/>
    <col min="8" max="14" width="8.6640625" customWidth="1"/>
  </cols>
  <sheetData>
    <row r="1" spans="1:6">
      <c r="A1" s="27"/>
      <c r="B1" s="27"/>
      <c r="C1" s="27"/>
      <c r="D1" s="27"/>
      <c r="E1" s="27"/>
      <c r="F1" s="27"/>
    </row>
    <row r="2" spans="1:6" ht="29.25" customHeight="1">
      <c r="A2" s="27"/>
      <c r="B2" s="53" t="s">
        <v>0</v>
      </c>
      <c r="C2" s="52"/>
      <c r="D2" s="52"/>
      <c r="E2" s="52"/>
      <c r="F2" s="27"/>
    </row>
    <row r="3" spans="1:6" ht="56">
      <c r="A3" s="27"/>
      <c r="B3" s="37" t="s">
        <v>1</v>
      </c>
      <c r="C3" s="37"/>
      <c r="D3" s="37"/>
      <c r="E3" s="37"/>
      <c r="F3" s="27"/>
    </row>
    <row r="4" spans="1:6" ht="21">
      <c r="A4" s="30"/>
      <c r="B4" s="31"/>
      <c r="C4" s="32"/>
      <c r="D4" s="140"/>
      <c r="E4" s="140"/>
      <c r="F4" s="30"/>
    </row>
    <row r="5" spans="1:6" ht="21">
      <c r="A5" s="27"/>
      <c r="B5" s="33"/>
      <c r="C5" s="33"/>
      <c r="D5" s="141"/>
      <c r="E5" s="141"/>
      <c r="F5" s="27"/>
    </row>
    <row r="6" spans="1:6" ht="48" customHeight="1">
      <c r="A6" s="131"/>
      <c r="B6" s="139" t="s">
        <v>2</v>
      </c>
      <c r="C6" s="139"/>
      <c r="D6" s="40"/>
      <c r="E6" s="63" t="s">
        <v>3</v>
      </c>
      <c r="F6" s="110"/>
    </row>
    <row r="7" spans="1:6" ht="409.5" customHeight="1">
      <c r="A7" s="131"/>
      <c r="B7" s="145" t="s">
        <v>4</v>
      </c>
      <c r="C7" s="145"/>
      <c r="D7" s="55"/>
      <c r="E7" s="108" t="s">
        <v>5</v>
      </c>
      <c r="F7" s="110"/>
    </row>
    <row r="8" spans="1:6" ht="18" customHeight="1">
      <c r="A8" s="131"/>
      <c r="B8" s="146"/>
      <c r="C8" s="146"/>
      <c r="D8" s="54"/>
      <c r="E8" s="108"/>
      <c r="F8" s="110"/>
    </row>
    <row r="9" spans="1:6" ht="375.25" customHeight="1">
      <c r="A9" s="131"/>
      <c r="B9" s="146"/>
      <c r="C9" s="146"/>
      <c r="D9" s="54"/>
      <c r="E9" s="108"/>
      <c r="F9" s="110"/>
    </row>
    <row r="10" spans="1:6" ht="21.75" customHeight="1">
      <c r="A10" s="131"/>
      <c r="B10" s="147"/>
      <c r="C10" s="147"/>
      <c r="D10" s="36"/>
      <c r="E10" s="143"/>
      <c r="F10" s="110"/>
    </row>
    <row r="11" spans="1:6" ht="18" customHeight="1">
      <c r="A11" s="131"/>
      <c r="B11" s="147"/>
      <c r="C11" s="147"/>
      <c r="D11" s="36"/>
      <c r="E11" s="143"/>
      <c r="F11" s="110"/>
    </row>
    <row r="12" spans="1:6" ht="18" customHeight="1">
      <c r="A12" s="131"/>
      <c r="B12" s="40"/>
      <c r="C12" s="40"/>
      <c r="D12" s="40"/>
      <c r="E12" s="144"/>
      <c r="F12" s="110"/>
    </row>
    <row r="13" spans="1:6" ht="18" customHeight="1">
      <c r="A13" s="131"/>
      <c r="B13" s="147"/>
      <c r="C13" s="147"/>
      <c r="D13" s="40"/>
      <c r="E13" s="144"/>
      <c r="F13" s="110"/>
    </row>
    <row r="14" spans="1:6" ht="24" customHeight="1">
      <c r="A14" s="131"/>
      <c r="B14" s="40"/>
      <c r="C14" s="40"/>
      <c r="D14" s="40"/>
      <c r="E14" s="144"/>
      <c r="F14" s="110"/>
    </row>
    <row r="15" spans="1:6" ht="18.75" customHeight="1">
      <c r="A15" s="27"/>
      <c r="B15" s="40"/>
      <c r="C15" s="40"/>
      <c r="D15" s="40"/>
      <c r="E15" s="144"/>
      <c r="F15" s="27"/>
    </row>
    <row r="16" spans="1:6" ht="33.75" customHeight="1">
      <c r="A16" s="27"/>
      <c r="B16" s="40"/>
      <c r="C16" s="40"/>
      <c r="D16" s="40"/>
      <c r="E16" s="144"/>
      <c r="F16" s="27"/>
    </row>
    <row r="17" spans="1:6" ht="48.75" customHeight="1">
      <c r="A17" s="27"/>
      <c r="B17" s="40"/>
      <c r="C17" s="40"/>
      <c r="D17" s="40"/>
      <c r="E17" s="41"/>
      <c r="F17" s="27"/>
    </row>
    <row r="18" spans="1:6" ht="57" customHeight="1">
      <c r="A18" s="27"/>
      <c r="B18" s="40"/>
      <c r="C18" s="40"/>
      <c r="D18" s="40"/>
      <c r="E18" s="41"/>
      <c r="F18" s="27"/>
    </row>
    <row r="19" spans="1:6" ht="22.5" customHeight="1">
      <c r="A19" s="27"/>
      <c r="B19" s="40"/>
      <c r="C19" s="40"/>
      <c r="D19" s="40"/>
      <c r="E19" s="41"/>
      <c r="F19" s="27"/>
    </row>
    <row r="20" spans="1:6" ht="20">
      <c r="A20" s="28"/>
      <c r="B20" s="137" t="s">
        <v>6</v>
      </c>
      <c r="C20" s="137"/>
      <c r="D20" s="70"/>
      <c r="E20" s="69" t="s">
        <v>7</v>
      </c>
      <c r="F20" s="28"/>
    </row>
    <row r="21" spans="1:6">
      <c r="A21" s="40"/>
      <c r="B21" s="40"/>
      <c r="C21" s="40"/>
      <c r="D21" s="40"/>
      <c r="E21" s="40"/>
      <c r="F21" s="40"/>
    </row>
    <row r="22" spans="1:6" ht="57.75" customHeight="1">
      <c r="A22" s="27"/>
      <c r="B22" s="142" t="s">
        <v>8</v>
      </c>
      <c r="C22" s="142"/>
      <c r="D22" s="62"/>
      <c r="E22" s="62" t="s">
        <v>9</v>
      </c>
      <c r="F22" s="27"/>
    </row>
    <row r="23" spans="1:6" ht="60" customHeight="1">
      <c r="A23" s="27"/>
      <c r="B23" s="142" t="s">
        <v>10</v>
      </c>
      <c r="C23" s="142"/>
      <c r="D23" s="62"/>
      <c r="E23" s="62" t="s">
        <v>11</v>
      </c>
      <c r="F23" s="27"/>
    </row>
    <row r="24" spans="1:6" ht="111.75" customHeight="1">
      <c r="A24" s="27"/>
      <c r="B24" s="142" t="s">
        <v>12</v>
      </c>
      <c r="C24" s="142"/>
      <c r="D24" s="62"/>
      <c r="E24" s="62" t="s">
        <v>13</v>
      </c>
      <c r="F24" s="27"/>
    </row>
    <row r="25" spans="1:6" ht="61.5" customHeight="1">
      <c r="A25" s="27"/>
      <c r="B25" s="62" t="s">
        <v>14</v>
      </c>
      <c r="C25" s="62"/>
      <c r="D25" s="62"/>
      <c r="E25" s="62" t="s">
        <v>15</v>
      </c>
      <c r="F25" s="27"/>
    </row>
    <row r="26" spans="1:6" ht="34.5" customHeight="1">
      <c r="A26" s="27"/>
      <c r="B26" s="62" t="s">
        <v>16</v>
      </c>
      <c r="C26" s="62"/>
      <c r="D26" s="62"/>
      <c r="E26" s="62"/>
      <c r="F26" s="27"/>
    </row>
    <row r="27" spans="1:6" ht="17.25" customHeight="1">
      <c r="A27" s="27"/>
      <c r="B27" s="109" t="s">
        <v>17</v>
      </c>
      <c r="C27" s="108"/>
      <c r="D27" s="62"/>
      <c r="E27" s="62" t="s">
        <v>18</v>
      </c>
      <c r="F27" s="27"/>
    </row>
    <row r="28" spans="1:6" ht="18">
      <c r="A28" s="27"/>
      <c r="B28" s="61" t="s">
        <v>19</v>
      </c>
      <c r="C28" s="62"/>
      <c r="D28" s="62"/>
      <c r="E28" s="61" t="s">
        <v>20</v>
      </c>
      <c r="F28" s="27"/>
    </row>
    <row r="29" spans="1:6" ht="18">
      <c r="A29" s="27"/>
      <c r="B29" s="61" t="s">
        <v>21</v>
      </c>
      <c r="C29" s="62"/>
      <c r="D29" s="62"/>
      <c r="E29" s="61" t="s">
        <v>22</v>
      </c>
      <c r="F29" s="27"/>
    </row>
    <row r="30" spans="1:6" ht="18">
      <c r="A30" s="27"/>
      <c r="B30" s="61" t="s">
        <v>23</v>
      </c>
      <c r="C30" s="62"/>
      <c r="D30" s="62"/>
      <c r="E30" s="61" t="s">
        <v>24</v>
      </c>
      <c r="F30" s="27"/>
    </row>
    <row r="31" spans="1:6" ht="18">
      <c r="A31" s="27"/>
      <c r="B31" s="61" t="s">
        <v>25</v>
      </c>
      <c r="C31" s="62"/>
      <c r="D31" s="62"/>
      <c r="E31" s="68" t="s">
        <v>26</v>
      </c>
      <c r="F31" s="27"/>
    </row>
    <row r="32" spans="1:6" ht="18">
      <c r="A32" s="27"/>
      <c r="B32" s="61" t="s">
        <v>27</v>
      </c>
      <c r="C32" s="62"/>
      <c r="D32" s="62"/>
      <c r="E32" s="64"/>
      <c r="F32" s="27"/>
    </row>
    <row r="33" spans="1:9" ht="40.5" customHeight="1">
      <c r="A33" s="27"/>
      <c r="B33" s="61" t="s">
        <v>28</v>
      </c>
      <c r="C33" s="62"/>
      <c r="D33" s="62"/>
      <c r="E33" s="64"/>
      <c r="F33" s="27"/>
    </row>
    <row r="34" spans="1:9" ht="27" customHeight="1">
      <c r="A34" s="27"/>
      <c r="B34" s="109" t="s">
        <v>29</v>
      </c>
      <c r="C34" s="109"/>
      <c r="D34" s="62"/>
      <c r="E34" s="62" t="s">
        <v>29</v>
      </c>
      <c r="F34" s="27"/>
    </row>
    <row r="35" spans="1:9" ht="18">
      <c r="A35" s="27"/>
      <c r="B35" s="108" t="s">
        <v>30</v>
      </c>
      <c r="C35" s="108"/>
      <c r="D35" s="62"/>
      <c r="E35" s="61" t="s">
        <v>31</v>
      </c>
      <c r="F35" s="27"/>
      <c r="I35" s="4"/>
    </row>
    <row r="36" spans="1:9" ht="39" customHeight="1">
      <c r="A36" s="27"/>
      <c r="B36" s="109" t="s">
        <v>32</v>
      </c>
      <c r="C36" s="109"/>
      <c r="D36" s="62"/>
      <c r="E36" s="61" t="s">
        <v>33</v>
      </c>
      <c r="F36" s="27"/>
      <c r="I36" s="4"/>
    </row>
    <row r="37" spans="1:9" ht="30" customHeight="1">
      <c r="A37" s="27"/>
      <c r="B37" s="109" t="s">
        <v>34</v>
      </c>
      <c r="C37" s="109"/>
      <c r="D37" s="62"/>
      <c r="E37" s="62" t="s">
        <v>35</v>
      </c>
      <c r="F37" s="27"/>
      <c r="I37" s="4"/>
    </row>
    <row r="38" spans="1:9" ht="217.5" customHeight="1">
      <c r="A38" s="27"/>
      <c r="B38" s="108" t="s">
        <v>36</v>
      </c>
      <c r="C38" s="111"/>
      <c r="D38" s="65"/>
      <c r="E38" s="62" t="s">
        <v>37</v>
      </c>
      <c r="F38" s="27"/>
      <c r="I38" s="4"/>
    </row>
    <row r="39" spans="1:9" ht="15" customHeight="1">
      <c r="A39" s="27"/>
      <c r="B39" s="112"/>
      <c r="C39" s="112"/>
      <c r="D39" s="65"/>
      <c r="E39" s="66"/>
      <c r="F39" s="27"/>
    </row>
    <row r="40" spans="1:9" ht="32.25" customHeight="1">
      <c r="A40" s="27"/>
      <c r="B40" s="135" t="s">
        <v>38</v>
      </c>
      <c r="C40" s="135"/>
      <c r="D40" s="65"/>
      <c r="E40" s="67" t="s">
        <v>39</v>
      </c>
      <c r="F40" s="27"/>
    </row>
    <row r="41" spans="1:9" ht="15" customHeight="1">
      <c r="A41" s="27"/>
      <c r="B41" s="132"/>
      <c r="C41" s="132"/>
      <c r="D41" s="65"/>
      <c r="E41" s="66"/>
      <c r="F41" s="27"/>
    </row>
    <row r="42" spans="1:9" ht="15" customHeight="1">
      <c r="A42" s="27"/>
      <c r="B42" s="133"/>
      <c r="C42" s="133"/>
      <c r="D42" s="29"/>
      <c r="E42" s="39"/>
      <c r="F42" s="27"/>
    </row>
    <row r="43" spans="1:9" ht="22" customHeight="1">
      <c r="A43" s="34"/>
      <c r="B43" s="72" t="s">
        <v>40</v>
      </c>
      <c r="C43" s="35"/>
      <c r="D43" s="136"/>
      <c r="E43" s="136"/>
      <c r="F43" s="34"/>
    </row>
    <row r="44" spans="1:9" ht="33.25" customHeight="1">
      <c r="A44" s="27"/>
      <c r="B44" s="109" t="s">
        <v>41</v>
      </c>
      <c r="C44" s="109"/>
      <c r="D44" s="109"/>
      <c r="E44" s="109"/>
      <c r="F44" s="71"/>
    </row>
    <row r="45" spans="1:9" ht="17">
      <c r="A45" s="27"/>
      <c r="B45" s="109" t="s">
        <v>42</v>
      </c>
      <c r="C45" s="109"/>
      <c r="D45" s="109"/>
      <c r="E45" s="109"/>
      <c r="F45" s="71"/>
    </row>
    <row r="46" spans="1:9" ht="31" customHeight="1">
      <c r="A46" s="27"/>
      <c r="B46" s="68" t="s">
        <v>43</v>
      </c>
      <c r="C46" s="61"/>
      <c r="D46" s="61"/>
      <c r="E46" s="61"/>
      <c r="F46" s="71"/>
    </row>
    <row r="47" spans="1:9" ht="23" customHeight="1">
      <c r="A47" s="27"/>
      <c r="B47" s="109" t="s">
        <v>44</v>
      </c>
      <c r="C47" s="109"/>
      <c r="D47" s="109"/>
      <c r="E47" s="109"/>
      <c r="F47" s="71"/>
    </row>
    <row r="48" spans="1:9" ht="35" customHeight="1">
      <c r="A48" s="27"/>
      <c r="B48" s="68" t="s">
        <v>45</v>
      </c>
      <c r="C48" s="61"/>
      <c r="D48" s="61"/>
      <c r="E48" s="61"/>
      <c r="F48" s="71"/>
    </row>
    <row r="49" spans="1:6" ht="34.75" customHeight="1">
      <c r="A49" s="27"/>
      <c r="B49" s="109" t="s">
        <v>46</v>
      </c>
      <c r="C49" s="109"/>
      <c r="D49" s="109"/>
      <c r="E49" s="109"/>
      <c r="F49" s="71"/>
    </row>
    <row r="50" spans="1:6" ht="53.5" customHeight="1">
      <c r="A50" s="27"/>
      <c r="B50" s="109" t="s">
        <v>47</v>
      </c>
      <c r="C50" s="109"/>
      <c r="D50" s="109"/>
      <c r="E50" s="109"/>
      <c r="F50" s="109"/>
    </row>
    <row r="51" spans="1:6" ht="20" customHeight="1">
      <c r="A51" s="27"/>
      <c r="B51" s="109" t="s">
        <v>48</v>
      </c>
      <c r="C51" s="109"/>
      <c r="D51" s="109"/>
      <c r="E51" s="109"/>
      <c r="F51" s="71"/>
    </row>
    <row r="52" spans="1:6" ht="31" customHeight="1">
      <c r="A52" s="27"/>
      <c r="B52" s="68" t="s">
        <v>49</v>
      </c>
      <c r="C52" s="61"/>
      <c r="D52" s="61"/>
      <c r="E52" s="61"/>
      <c r="F52" s="71"/>
    </row>
    <row r="53" spans="1:6" ht="33" customHeight="1">
      <c r="A53" s="27"/>
      <c r="B53" s="109" t="s">
        <v>50</v>
      </c>
      <c r="C53" s="109"/>
      <c r="D53" s="109"/>
      <c r="E53" s="109"/>
      <c r="F53" s="71"/>
    </row>
    <row r="54" spans="1:6" ht="21">
      <c r="A54" s="28"/>
      <c r="B54" s="72" t="s">
        <v>51</v>
      </c>
      <c r="C54" s="35"/>
      <c r="D54" s="38"/>
      <c r="E54" s="38"/>
      <c r="F54" s="28"/>
    </row>
    <row r="55" spans="1:6" ht="12.25" customHeight="1">
      <c r="A55" s="27"/>
      <c r="B55" s="43"/>
      <c r="C55" s="42"/>
      <c r="D55" s="42"/>
      <c r="E55" s="42"/>
      <c r="F55" s="27"/>
    </row>
    <row r="56" spans="1:6" ht="25.5" customHeight="1">
      <c r="A56" s="131"/>
      <c r="B56" s="138" t="s">
        <v>52</v>
      </c>
      <c r="C56" s="138"/>
      <c r="D56" s="138"/>
      <c r="E56" s="138"/>
      <c r="F56" s="110"/>
    </row>
    <row r="57" spans="1:6" ht="30" customHeight="1">
      <c r="A57" s="131"/>
      <c r="B57" s="134" t="s">
        <v>53</v>
      </c>
      <c r="C57" s="134"/>
      <c r="D57" s="134"/>
      <c r="E57" s="134"/>
      <c r="F57" s="110"/>
    </row>
    <row r="58" spans="1:6" ht="30.75" customHeight="1">
      <c r="A58" s="131"/>
      <c r="B58" s="134" t="s">
        <v>54</v>
      </c>
      <c r="C58" s="134"/>
      <c r="D58" s="134"/>
      <c r="E58" s="134"/>
      <c r="F58" s="110"/>
    </row>
    <row r="59" spans="1:6" ht="28.5" customHeight="1">
      <c r="A59" s="27"/>
      <c r="B59" s="134" t="s">
        <v>55</v>
      </c>
      <c r="C59" s="134"/>
      <c r="D59" s="134"/>
      <c r="E59" s="134"/>
      <c r="F59" s="27"/>
    </row>
    <row r="60" spans="1:6" ht="31.5" customHeight="1">
      <c r="A60" s="27"/>
      <c r="B60" s="73" t="s">
        <v>56</v>
      </c>
      <c r="C60" s="74"/>
      <c r="D60" s="74"/>
      <c r="E60" s="74"/>
      <c r="F60" s="27"/>
    </row>
    <row r="61" spans="1:6" ht="30.75" customHeight="1">
      <c r="A61" s="27"/>
      <c r="B61" s="113" t="s">
        <v>57</v>
      </c>
      <c r="C61" s="113"/>
      <c r="D61" s="113"/>
      <c r="E61" s="113"/>
      <c r="F61" s="27"/>
    </row>
    <row r="62" spans="1:6" ht="23" customHeight="1">
      <c r="A62" s="27"/>
      <c r="B62" s="113" t="s">
        <v>58</v>
      </c>
      <c r="C62" s="113"/>
      <c r="D62" s="113"/>
      <c r="E62" s="113"/>
      <c r="F62" s="27"/>
    </row>
    <row r="63" spans="1:6" ht="27" customHeight="1">
      <c r="A63" s="27"/>
      <c r="B63" s="113" t="s">
        <v>59</v>
      </c>
      <c r="C63" s="104"/>
      <c r="D63" s="104"/>
      <c r="E63" s="104"/>
      <c r="F63" s="27"/>
    </row>
    <row r="64" spans="1:6" ht="28.5" customHeight="1">
      <c r="A64" s="27"/>
      <c r="B64" s="109" t="s">
        <v>60</v>
      </c>
      <c r="C64" s="109"/>
      <c r="D64" s="109"/>
      <c r="E64" s="109"/>
      <c r="F64" s="27"/>
    </row>
    <row r="65" spans="1:6" ht="28.5" customHeight="1">
      <c r="A65" s="27"/>
      <c r="B65" s="75" t="s">
        <v>61</v>
      </c>
      <c r="C65" s="75"/>
      <c r="D65" s="75"/>
      <c r="E65" s="75"/>
      <c r="F65" s="27"/>
    </row>
    <row r="66" spans="1:6" ht="39" customHeight="1">
      <c r="A66" s="27"/>
      <c r="B66" s="107" t="s">
        <v>62</v>
      </c>
      <c r="C66" s="107"/>
      <c r="D66" s="107"/>
      <c r="E66" s="107"/>
      <c r="F66" s="27"/>
    </row>
    <row r="67" spans="1:6">
      <c r="A67" s="27"/>
      <c r="B67" s="47"/>
      <c r="C67" s="50"/>
      <c r="D67" s="50"/>
      <c r="E67" s="50"/>
      <c r="F67" s="27"/>
    </row>
    <row r="68" spans="1:6">
      <c r="A68" s="27"/>
      <c r="B68" s="46"/>
      <c r="C68" s="44"/>
      <c r="D68" s="44"/>
      <c r="E68" s="44"/>
      <c r="F68" s="27"/>
    </row>
    <row r="69" spans="1:6">
      <c r="A69" s="27"/>
      <c r="B69" s="45"/>
      <c r="C69" s="44"/>
      <c r="D69" s="44"/>
      <c r="E69" s="44"/>
      <c r="F69" s="27"/>
    </row>
    <row r="79" spans="1:6" ht="59.25" customHeight="1"/>
    <row r="81" spans="10:10" ht="190" customHeight="1"/>
    <row r="83" spans="10:10" ht="22" customHeight="1">
      <c r="J83" s="7"/>
    </row>
    <row r="84" spans="10:10" ht="22" customHeight="1"/>
    <row r="85" spans="10:10" ht="66.25" customHeight="1"/>
    <row r="86" spans="10:10" ht="18.25" customHeight="1"/>
    <row r="87" spans="10:10" ht="20.5" customHeight="1"/>
    <row r="88" spans="10:10" ht="34" customHeight="1"/>
    <row r="89" spans="10:10" ht="22" customHeight="1"/>
    <row r="90" spans="10:10" ht="31" customHeight="1"/>
    <row r="91" spans="10:10" ht="97.75" customHeight="1"/>
    <row r="92" spans="10:10" ht="93.25" customHeight="1"/>
    <row r="93" spans="10:10" ht="22" customHeight="1"/>
    <row r="94" spans="10:10" ht="22.75" customHeight="1"/>
    <row r="95" spans="10:10" ht="22" customHeight="1"/>
    <row r="96" spans="10:10" ht="22" customHeight="1"/>
    <row r="97" ht="22" customHeight="1"/>
    <row r="98" ht="22" customHeight="1"/>
    <row r="99" ht="22" customHeight="1"/>
    <row r="100" ht="22" customHeight="1"/>
    <row r="101" ht="22" customHeight="1"/>
    <row r="102" ht="16" customHeight="1"/>
    <row r="103" ht="15" customHeight="1"/>
    <row r="104" ht="15" customHeight="1"/>
    <row r="105" ht="15" customHeight="1"/>
    <row r="106" ht="15" customHeight="1"/>
    <row r="107" ht="15" customHeight="1"/>
    <row r="108" ht="15" customHeight="1"/>
    <row r="109" ht="95.25" customHeight="1"/>
    <row r="110" ht="66" customHeight="1"/>
    <row r="111" ht="81.75" customHeight="1"/>
    <row r="112" ht="122.25" customHeight="1"/>
    <row r="113" ht="111" customHeight="1"/>
    <row r="114" ht="68.25" customHeight="1"/>
    <row r="115" ht="64.5" customHeight="1"/>
    <row r="116" ht="81" customHeight="1"/>
    <row r="117" ht="67.5" customHeight="1"/>
    <row r="118" ht="82.5" customHeight="1"/>
    <row r="119" ht="98.25" customHeight="1"/>
    <row r="120" ht="113.25" customHeight="1"/>
    <row r="121" ht="95.25" customHeight="1"/>
    <row r="122" ht="15" customHeight="1"/>
    <row r="123" ht="15" customHeight="1"/>
    <row r="124" ht="111.75" customHeight="1"/>
    <row r="125" ht="15" customHeight="1"/>
    <row r="126" ht="15" customHeight="1"/>
    <row r="127" ht="292.5" customHeight="1"/>
    <row r="128" ht="15" customHeight="1"/>
    <row r="129" spans="10:11" ht="15" customHeight="1"/>
    <row r="130" spans="10:11" ht="15" customHeight="1"/>
    <row r="131" spans="10:11" ht="15" customHeight="1"/>
    <row r="132" spans="10:11" ht="15" customHeight="1"/>
    <row r="133" spans="10:11" ht="15" customHeight="1"/>
    <row r="135" spans="10:11" ht="34" customHeight="1">
      <c r="J135" s="8"/>
      <c r="K135" s="9"/>
    </row>
    <row r="136" spans="10:11" ht="33" customHeight="1"/>
    <row r="137" spans="10:11" ht="36" customHeight="1"/>
    <row r="138" spans="10:11" ht="36" customHeight="1"/>
    <row r="139" spans="10:11">
      <c r="J139" s="2"/>
      <c r="K139" s="2"/>
    </row>
    <row r="140" spans="10:11">
      <c r="J140" s="2"/>
      <c r="K140" s="2"/>
    </row>
    <row r="141" spans="10:11" ht="129.75" customHeight="1"/>
    <row r="142" spans="10:11" ht="171" customHeight="1">
      <c r="J142" s="2"/>
    </row>
    <row r="143" spans="10:11" ht="11.25" customHeight="1">
      <c r="J143" s="2"/>
    </row>
    <row r="153" spans="10:11">
      <c r="J153" s="8"/>
      <c r="K153" s="9"/>
    </row>
    <row r="161" spans="10:11">
      <c r="J161" s="2"/>
      <c r="K161" s="2"/>
    </row>
    <row r="162" spans="10:11">
      <c r="J162" s="2"/>
      <c r="K162" s="2"/>
    </row>
  </sheetData>
  <mergeCells count="26">
    <mergeCell ref="D4:E4"/>
    <mergeCell ref="D5:E5"/>
    <mergeCell ref="B22:C22"/>
    <mergeCell ref="B24:C24"/>
    <mergeCell ref="B23:C23"/>
    <mergeCell ref="E10:E11"/>
    <mergeCell ref="E12:E14"/>
    <mergeCell ref="E15:E16"/>
    <mergeCell ref="B7:C7"/>
    <mergeCell ref="B8:C8"/>
    <mergeCell ref="B9:C9"/>
    <mergeCell ref="B10:C10"/>
    <mergeCell ref="B11:C11"/>
    <mergeCell ref="B13:C13"/>
    <mergeCell ref="A6:A14"/>
    <mergeCell ref="B41:C41"/>
    <mergeCell ref="B42:C42"/>
    <mergeCell ref="B59:E59"/>
    <mergeCell ref="B40:C40"/>
    <mergeCell ref="D43:E43"/>
    <mergeCell ref="B20:C20"/>
    <mergeCell ref="A56:A58"/>
    <mergeCell ref="B56:E56"/>
    <mergeCell ref="B57:E57"/>
    <mergeCell ref="B58:E58"/>
    <mergeCell ref="B6:C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7FC16-A033-4FD6-94CC-6652BD334896}">
  <sheetPr codeName="Sheet2">
    <tabColor theme="8" tint="-0.499984740745262"/>
  </sheetPr>
  <dimension ref="A1:U633"/>
  <sheetViews>
    <sheetView tabSelected="1" topLeftCell="A5" workbookViewId="0">
      <selection activeCell="C17" sqref="C17"/>
    </sheetView>
  </sheetViews>
  <sheetFormatPr baseColWidth="10" defaultColWidth="9.1640625" defaultRowHeight="15" customHeight="1"/>
  <cols>
    <col min="1" max="1" width="23.83203125" style="76" customWidth="1"/>
    <col min="2" max="2" width="36.33203125" style="76" customWidth="1"/>
    <col min="3" max="3" width="95.6640625" style="76" customWidth="1"/>
    <col min="4" max="4" width="12.6640625" style="76" customWidth="1"/>
    <col min="5" max="5" width="25.33203125" style="80" customWidth="1"/>
    <col min="6" max="6" width="38.83203125" style="76" customWidth="1"/>
    <col min="7" max="7" width="30.5" style="78" customWidth="1"/>
    <col min="8" max="8" width="20.6640625" style="76" customWidth="1"/>
    <col min="9" max="9" width="17.83203125" style="78" customWidth="1"/>
    <col min="10" max="10" width="17.5" style="76" customWidth="1"/>
    <col min="11" max="11" width="19.5" style="78" customWidth="1"/>
    <col min="12" max="12" width="19.33203125" style="76" customWidth="1"/>
    <col min="13" max="13" width="16" style="76" customWidth="1"/>
    <col min="14" max="14" width="17.5" style="76" customWidth="1"/>
    <col min="15" max="15" width="42.5" style="76" customWidth="1"/>
    <col min="16" max="16" width="25" style="79" customWidth="1"/>
    <col min="17" max="17" width="25.6640625" style="80" customWidth="1"/>
    <col min="18" max="18" width="26" style="80" customWidth="1"/>
    <col min="19" max="19" width="19.1640625" style="76" customWidth="1"/>
    <col min="20" max="20" width="30.83203125" style="99" customWidth="1"/>
    <col min="21" max="21" width="18.33203125" style="99" customWidth="1"/>
    <col min="22" max="22" width="37.6640625" style="76" customWidth="1"/>
    <col min="23" max="16384" width="9.1640625" style="76"/>
  </cols>
  <sheetData>
    <row r="1" spans="1:21" ht="15" customHeight="1" thickBot="1">
      <c r="B1" s="77"/>
      <c r="C1" s="77"/>
      <c r="D1" s="77"/>
      <c r="E1" s="77"/>
      <c r="F1" s="77"/>
      <c r="G1" s="76"/>
      <c r="H1" s="78"/>
      <c r="I1" s="76"/>
      <c r="K1" s="76"/>
      <c r="N1" s="79"/>
      <c r="O1" s="79"/>
      <c r="P1" s="76"/>
      <c r="Q1" s="76"/>
      <c r="S1" s="80"/>
      <c r="T1" s="76"/>
      <c r="U1" s="76"/>
    </row>
    <row r="2" spans="1:21" ht="45.75" customHeight="1">
      <c r="A2" s="81" t="s">
        <v>63</v>
      </c>
      <c r="B2" s="103">
        <f>SUBTOTAL(2, U5:U131)</f>
        <v>3</v>
      </c>
      <c r="C2" s="148" t="s">
        <v>0</v>
      </c>
      <c r="D2" s="149"/>
      <c r="E2" s="149"/>
      <c r="F2" s="149"/>
      <c r="G2" s="149"/>
      <c r="H2" s="149"/>
      <c r="I2" s="150"/>
      <c r="J2" s="81" t="s">
        <v>64</v>
      </c>
      <c r="K2" s="82">
        <v>45607</v>
      </c>
      <c r="L2" s="83" t="s">
        <v>65</v>
      </c>
      <c r="M2" s="84"/>
      <c r="N2" s="84"/>
      <c r="O2" s="79"/>
      <c r="P2" s="76"/>
      <c r="Q2" s="76"/>
      <c r="S2" s="80"/>
      <c r="T2" s="76"/>
      <c r="U2" s="76"/>
    </row>
    <row r="3" spans="1:21" ht="59" customHeight="1" thickBot="1">
      <c r="A3" s="85" t="s">
        <v>66</v>
      </c>
      <c r="B3" s="51">
        <f>B2/620</f>
        <v>4.8387096774193551E-3</v>
      </c>
      <c r="C3" s="151" t="s">
        <v>67</v>
      </c>
      <c r="D3" s="152"/>
      <c r="E3" s="152"/>
      <c r="F3" s="152"/>
      <c r="G3" s="152"/>
      <c r="H3" s="152"/>
      <c r="I3" s="153"/>
      <c r="J3" s="86" t="s">
        <v>68</v>
      </c>
      <c r="K3" s="87" t="s">
        <v>69</v>
      </c>
      <c r="L3" s="114" t="s">
        <v>70</v>
      </c>
      <c r="M3" s="114"/>
      <c r="N3" s="114"/>
      <c r="O3" s="80"/>
      <c r="P3" s="76"/>
      <c r="S3" s="80"/>
      <c r="T3" s="76"/>
      <c r="U3" s="76"/>
    </row>
    <row r="4" spans="1:21" s="93" customFormat="1" ht="119.25" customHeight="1">
      <c r="A4" s="88" t="s">
        <v>71</v>
      </c>
      <c r="B4" s="89" t="s">
        <v>72</v>
      </c>
      <c r="C4" s="88" t="s">
        <v>73</v>
      </c>
      <c r="D4" s="88" t="s">
        <v>74</v>
      </c>
      <c r="E4" s="88" t="s">
        <v>75</v>
      </c>
      <c r="F4" s="90" t="s">
        <v>76</v>
      </c>
      <c r="G4" s="90" t="s">
        <v>77</v>
      </c>
      <c r="H4" s="90" t="s">
        <v>78</v>
      </c>
      <c r="I4" s="90" t="s">
        <v>79</v>
      </c>
      <c r="J4" s="91" t="s">
        <v>80</v>
      </c>
      <c r="K4" s="91" t="s">
        <v>81</v>
      </c>
      <c r="L4" s="91" t="s">
        <v>82</v>
      </c>
      <c r="M4" s="91" t="s">
        <v>83</v>
      </c>
      <c r="N4" s="91" t="s">
        <v>84</v>
      </c>
      <c r="O4" s="91" t="s">
        <v>85</v>
      </c>
      <c r="P4" s="91" t="s">
        <v>86</v>
      </c>
      <c r="Q4" s="92" t="s">
        <v>87</v>
      </c>
      <c r="R4" s="92" t="s">
        <v>88</v>
      </c>
      <c r="S4" s="92" t="s">
        <v>89</v>
      </c>
      <c r="T4" s="102" t="s">
        <v>90</v>
      </c>
      <c r="U4" s="92" t="s">
        <v>91</v>
      </c>
    </row>
    <row r="5" spans="1:21" ht="104" customHeight="1">
      <c r="A5" s="155" t="s">
        <v>151</v>
      </c>
      <c r="B5" s="155" t="s">
        <v>272</v>
      </c>
      <c r="C5" s="156" t="s">
        <v>273</v>
      </c>
      <c r="D5" s="155"/>
      <c r="E5" s="157" t="s">
        <v>274</v>
      </c>
      <c r="F5" s="155" t="s">
        <v>275</v>
      </c>
      <c r="G5" s="155" t="s">
        <v>276</v>
      </c>
      <c r="H5" s="155" t="s">
        <v>277</v>
      </c>
      <c r="I5" s="155" t="s">
        <v>278</v>
      </c>
      <c r="J5" s="155" t="s">
        <v>152</v>
      </c>
      <c r="K5" s="155" t="s">
        <v>153</v>
      </c>
      <c r="L5" s="155" t="s">
        <v>180</v>
      </c>
      <c r="M5" s="155" t="s">
        <v>236</v>
      </c>
      <c r="N5" s="155" t="s">
        <v>227</v>
      </c>
      <c r="O5" s="155" t="s">
        <v>250</v>
      </c>
      <c r="P5" s="155" t="s">
        <v>207</v>
      </c>
      <c r="Q5" s="155"/>
      <c r="R5" s="155" t="s">
        <v>279</v>
      </c>
      <c r="S5" s="158">
        <v>45313</v>
      </c>
      <c r="T5" s="159" t="s">
        <v>280</v>
      </c>
      <c r="U5" s="155">
        <v>461</v>
      </c>
    </row>
    <row r="6" spans="1:21" ht="133">
      <c r="A6" s="155" t="s">
        <v>151</v>
      </c>
      <c r="B6" s="155" t="s">
        <v>281</v>
      </c>
      <c r="C6" s="156" t="s">
        <v>282</v>
      </c>
      <c r="D6" s="155">
        <v>2022</v>
      </c>
      <c r="E6" s="160" t="s">
        <v>283</v>
      </c>
      <c r="F6" s="155" t="s">
        <v>284</v>
      </c>
      <c r="G6" s="155" t="s">
        <v>285</v>
      </c>
      <c r="H6" s="155"/>
      <c r="I6" s="155"/>
      <c r="J6" s="155" t="s">
        <v>152</v>
      </c>
      <c r="K6" s="155" t="s">
        <v>164</v>
      </c>
      <c r="L6" s="155" t="s">
        <v>169</v>
      </c>
      <c r="M6" s="155" t="s">
        <v>227</v>
      </c>
      <c r="N6" s="155" t="s">
        <v>227</v>
      </c>
      <c r="O6" s="155" t="s">
        <v>262</v>
      </c>
      <c r="P6" s="155"/>
      <c r="Q6" s="155"/>
      <c r="R6" s="155"/>
      <c r="S6" s="158">
        <v>45237</v>
      </c>
      <c r="T6" s="161" t="s">
        <v>286</v>
      </c>
      <c r="U6" s="155">
        <v>122</v>
      </c>
    </row>
    <row r="7" spans="1:21" s="93" customFormat="1" ht="82" customHeight="1">
      <c r="A7" s="155" t="s">
        <v>151</v>
      </c>
      <c r="B7" s="156" t="s">
        <v>287</v>
      </c>
      <c r="C7" s="156" t="s">
        <v>288</v>
      </c>
      <c r="D7" s="155">
        <v>2025</v>
      </c>
      <c r="E7" s="162" t="s">
        <v>289</v>
      </c>
      <c r="F7" s="155" t="s">
        <v>290</v>
      </c>
      <c r="G7" s="155" t="s">
        <v>291</v>
      </c>
      <c r="H7" s="155" t="s">
        <v>292</v>
      </c>
      <c r="I7" s="155"/>
      <c r="J7" s="155" t="s">
        <v>152</v>
      </c>
      <c r="K7" s="155" t="s">
        <v>164</v>
      </c>
      <c r="L7" s="155" t="s">
        <v>260</v>
      </c>
      <c r="M7" s="155" t="s">
        <v>266</v>
      </c>
      <c r="N7" s="155" t="s">
        <v>234</v>
      </c>
      <c r="O7" s="155" t="s">
        <v>154</v>
      </c>
      <c r="P7" s="155"/>
      <c r="Q7" s="155" t="s">
        <v>293</v>
      </c>
      <c r="R7" s="155"/>
      <c r="S7" s="158">
        <v>45902</v>
      </c>
      <c r="T7" s="158" t="s">
        <v>294</v>
      </c>
      <c r="U7" s="155">
        <v>642</v>
      </c>
    </row>
    <row r="8" spans="1:21" ht="26">
      <c r="A8" s="94"/>
      <c r="B8" s="94"/>
      <c r="C8" s="163" t="s">
        <v>295</v>
      </c>
      <c r="D8" s="94"/>
      <c r="E8" s="129"/>
      <c r="F8" s="94"/>
      <c r="G8" s="94"/>
      <c r="H8" s="94"/>
      <c r="I8" s="94"/>
      <c r="J8" s="94"/>
      <c r="K8" s="94"/>
      <c r="L8" s="94"/>
      <c r="M8" s="94"/>
      <c r="N8" s="94"/>
      <c r="O8" s="94"/>
      <c r="P8" s="94"/>
      <c r="Q8" s="94"/>
      <c r="R8" s="94"/>
      <c r="S8" s="97"/>
      <c r="T8" s="94"/>
      <c r="U8" s="94"/>
    </row>
    <row r="9" spans="1:21" ht="18">
      <c r="A9" s="94"/>
      <c r="B9" s="94"/>
      <c r="C9" s="95"/>
      <c r="D9" s="94"/>
      <c r="E9" s="129"/>
      <c r="F9" s="94"/>
      <c r="G9" s="94"/>
      <c r="H9" s="94"/>
      <c r="I9" s="94"/>
      <c r="J9" s="94"/>
      <c r="K9" s="94"/>
      <c r="L9" s="94"/>
      <c r="M9" s="94"/>
      <c r="N9" s="94"/>
      <c r="O9" s="94"/>
      <c r="P9" s="94"/>
      <c r="Q9" s="94"/>
      <c r="R9" s="94"/>
      <c r="S9" s="97"/>
      <c r="T9" s="94"/>
      <c r="U9" s="94"/>
    </row>
    <row r="10" spans="1:21" ht="18">
      <c r="A10" s="94"/>
      <c r="B10" s="94"/>
      <c r="C10" s="95"/>
      <c r="D10" s="94"/>
      <c r="E10" s="96"/>
      <c r="F10" s="94"/>
      <c r="G10" s="94"/>
      <c r="H10" s="94"/>
      <c r="I10" s="94"/>
      <c r="J10" s="94"/>
      <c r="K10" s="94"/>
      <c r="L10" s="94"/>
      <c r="M10" s="94"/>
      <c r="N10" s="94"/>
      <c r="O10" s="94"/>
      <c r="P10" s="94"/>
      <c r="Q10" s="94"/>
      <c r="R10" s="94"/>
      <c r="S10" s="97"/>
      <c r="T10" s="94"/>
      <c r="U10" s="94"/>
    </row>
    <row r="11" spans="1:21" ht="18">
      <c r="A11" s="94"/>
      <c r="B11" s="94"/>
      <c r="C11" s="95"/>
      <c r="D11" s="94"/>
      <c r="E11" s="129"/>
      <c r="F11" s="94"/>
      <c r="G11" s="94"/>
      <c r="H11" s="94"/>
      <c r="I11" s="94"/>
      <c r="J11" s="94"/>
      <c r="K11" s="94"/>
      <c r="L11" s="94"/>
      <c r="M11" s="94"/>
      <c r="N11" s="94"/>
      <c r="O11" s="94"/>
      <c r="P11" s="94"/>
      <c r="Q11" s="94"/>
      <c r="R11" s="94"/>
      <c r="S11" s="97"/>
      <c r="T11" s="94"/>
      <c r="U11" s="94"/>
    </row>
    <row r="12" spans="1:21" ht="18">
      <c r="A12" s="94"/>
      <c r="B12" s="94"/>
      <c r="C12" s="95"/>
      <c r="D12" s="94"/>
      <c r="E12" s="96"/>
      <c r="F12" s="94"/>
      <c r="G12" s="94"/>
      <c r="H12" s="94"/>
      <c r="I12" s="94"/>
      <c r="J12" s="94"/>
      <c r="K12" s="94"/>
      <c r="L12" s="94"/>
      <c r="M12" s="94"/>
      <c r="N12" s="94"/>
      <c r="O12" s="94"/>
      <c r="P12" s="94"/>
      <c r="Q12" s="94"/>
      <c r="R12" s="94"/>
      <c r="S12" s="97"/>
      <c r="T12" s="94"/>
      <c r="U12" s="94"/>
    </row>
    <row r="13" spans="1:21" ht="18">
      <c r="A13" s="94"/>
      <c r="B13" s="94"/>
      <c r="C13" s="95"/>
      <c r="D13" s="94"/>
      <c r="E13" s="96"/>
      <c r="F13" s="94"/>
      <c r="G13" s="94"/>
      <c r="H13" s="94"/>
      <c r="I13" s="94"/>
      <c r="J13" s="94"/>
      <c r="K13" s="94"/>
      <c r="L13" s="94"/>
      <c r="M13" s="94"/>
      <c r="N13" s="94"/>
      <c r="O13" s="94"/>
      <c r="P13" s="94"/>
      <c r="Q13" s="94"/>
      <c r="R13" s="94"/>
      <c r="S13" s="97"/>
      <c r="T13" s="94"/>
      <c r="U13" s="94"/>
    </row>
    <row r="14" spans="1:21" ht="18">
      <c r="A14" s="94"/>
      <c r="B14" s="94"/>
      <c r="C14" s="95"/>
      <c r="D14" s="94"/>
      <c r="E14" s="96"/>
      <c r="F14" s="94"/>
      <c r="G14" s="94"/>
      <c r="H14" s="94"/>
      <c r="I14" s="94"/>
      <c r="J14" s="94"/>
      <c r="K14" s="94"/>
      <c r="L14" s="94"/>
      <c r="M14" s="94"/>
      <c r="N14" s="94"/>
      <c r="O14" s="94"/>
      <c r="P14" s="94"/>
      <c r="Q14" s="94"/>
      <c r="R14" s="94"/>
      <c r="S14" s="97"/>
      <c r="T14" s="94"/>
      <c r="U14" s="94"/>
    </row>
    <row r="15" spans="1:21" ht="18">
      <c r="A15" s="94"/>
      <c r="B15" s="94"/>
      <c r="C15" s="95"/>
      <c r="D15" s="94"/>
      <c r="E15" s="96"/>
      <c r="F15" s="94"/>
      <c r="G15" s="94"/>
      <c r="H15" s="94"/>
      <c r="I15" s="94"/>
      <c r="J15" s="94"/>
      <c r="K15" s="94"/>
      <c r="L15" s="94"/>
      <c r="M15" s="94"/>
      <c r="N15" s="94"/>
      <c r="O15" s="94"/>
      <c r="P15" s="94"/>
      <c r="Q15" s="94"/>
      <c r="R15" s="94"/>
      <c r="S15" s="97"/>
      <c r="T15" s="94"/>
      <c r="U15" s="94"/>
    </row>
    <row r="16" spans="1:21" ht="18">
      <c r="A16" s="94"/>
      <c r="B16" s="94"/>
      <c r="C16" s="95"/>
      <c r="D16" s="94"/>
      <c r="E16" s="96"/>
      <c r="F16" s="94"/>
      <c r="G16" s="94"/>
      <c r="H16" s="94"/>
      <c r="I16" s="94"/>
      <c r="J16" s="94"/>
      <c r="K16" s="94"/>
      <c r="L16" s="94"/>
      <c r="M16" s="94"/>
      <c r="N16" s="94"/>
      <c r="O16" s="94"/>
      <c r="P16" s="94"/>
      <c r="Q16" s="94"/>
      <c r="R16" s="94"/>
      <c r="S16" s="97"/>
      <c r="T16" s="94"/>
      <c r="U16" s="94"/>
    </row>
    <row r="17" spans="1:21" ht="18">
      <c r="A17" s="94"/>
      <c r="B17" s="94"/>
      <c r="C17" s="95"/>
      <c r="D17" s="94"/>
      <c r="E17" s="96"/>
      <c r="F17" s="94"/>
      <c r="G17" s="94"/>
      <c r="H17" s="94"/>
      <c r="I17" s="94"/>
      <c r="J17" s="94"/>
      <c r="K17" s="94"/>
      <c r="L17" s="94"/>
      <c r="M17" s="94"/>
      <c r="N17" s="94"/>
      <c r="O17" s="94"/>
      <c r="P17" s="94"/>
      <c r="Q17" s="94"/>
      <c r="R17" s="94"/>
      <c r="S17" s="97"/>
      <c r="T17" s="94"/>
      <c r="U17" s="94"/>
    </row>
    <row r="18" spans="1:21" ht="18">
      <c r="A18" s="94"/>
      <c r="B18" s="94"/>
      <c r="C18" s="95"/>
      <c r="D18" s="94"/>
      <c r="E18" s="96"/>
      <c r="F18" s="94"/>
      <c r="G18" s="94"/>
      <c r="H18" s="94"/>
      <c r="I18" s="94"/>
      <c r="J18" s="94"/>
      <c r="K18" s="94"/>
      <c r="L18" s="94"/>
      <c r="M18" s="94"/>
      <c r="N18" s="94"/>
      <c r="O18" s="94"/>
      <c r="P18" s="94"/>
      <c r="Q18" s="94"/>
      <c r="R18" s="94"/>
      <c r="S18" s="97"/>
      <c r="T18" s="94"/>
      <c r="U18" s="94"/>
    </row>
    <row r="19" spans="1:21" ht="18">
      <c r="A19" s="94"/>
      <c r="B19" s="94"/>
      <c r="C19" s="95"/>
      <c r="D19" s="94"/>
      <c r="E19" s="96"/>
      <c r="F19" s="94"/>
      <c r="G19" s="94"/>
      <c r="H19" s="94"/>
      <c r="I19" s="94"/>
      <c r="J19" s="94"/>
      <c r="K19" s="94"/>
      <c r="L19" s="94"/>
      <c r="M19" s="94"/>
      <c r="N19" s="94"/>
      <c r="O19" s="94"/>
      <c r="P19" s="94"/>
      <c r="Q19" s="94"/>
      <c r="R19" s="94"/>
      <c r="S19" s="97"/>
      <c r="T19" s="94"/>
      <c r="U19" s="94"/>
    </row>
    <row r="20" spans="1:21" ht="18">
      <c r="A20" s="94"/>
      <c r="B20" s="94"/>
      <c r="C20" s="95"/>
      <c r="D20" s="94"/>
      <c r="E20" s="96"/>
      <c r="F20" s="94"/>
      <c r="G20" s="94"/>
      <c r="H20" s="94"/>
      <c r="I20" s="94"/>
      <c r="J20" s="94"/>
      <c r="K20" s="94"/>
      <c r="L20" s="94"/>
      <c r="M20" s="94"/>
      <c r="N20" s="94"/>
      <c r="O20" s="94"/>
      <c r="P20" s="94"/>
      <c r="Q20" s="94"/>
      <c r="R20" s="94"/>
      <c r="S20" s="97"/>
      <c r="T20" s="94"/>
      <c r="U20" s="94"/>
    </row>
    <row r="21" spans="1:21" ht="18">
      <c r="A21" s="94"/>
      <c r="B21" s="94"/>
      <c r="C21" s="95"/>
      <c r="D21" s="94"/>
      <c r="E21" s="96"/>
      <c r="F21" s="94"/>
      <c r="G21" s="94"/>
      <c r="H21" s="94"/>
      <c r="I21" s="94"/>
      <c r="J21" s="94"/>
      <c r="K21" s="94"/>
      <c r="L21" s="94"/>
      <c r="M21" s="94"/>
      <c r="N21" s="94"/>
      <c r="O21" s="94"/>
      <c r="P21" s="94"/>
      <c r="Q21" s="94"/>
      <c r="R21" s="94"/>
      <c r="S21" s="97"/>
      <c r="T21" s="94"/>
      <c r="U21" s="94"/>
    </row>
    <row r="22" spans="1:21" ht="18">
      <c r="A22" s="94"/>
      <c r="B22" s="94"/>
      <c r="C22" s="95"/>
      <c r="D22" s="94"/>
      <c r="E22" s="96"/>
      <c r="F22" s="94"/>
      <c r="G22" s="94"/>
      <c r="H22" s="94"/>
      <c r="I22" s="94"/>
      <c r="J22" s="94"/>
      <c r="K22" s="94"/>
      <c r="L22" s="94"/>
      <c r="M22" s="94"/>
      <c r="N22" s="94"/>
      <c r="O22" s="94"/>
      <c r="P22" s="94"/>
      <c r="Q22" s="94"/>
      <c r="R22" s="94"/>
      <c r="S22" s="97"/>
      <c r="T22" s="94"/>
      <c r="U22" s="94"/>
    </row>
    <row r="23" spans="1:21" ht="18">
      <c r="A23" s="94"/>
      <c r="B23" s="94"/>
      <c r="C23" s="95"/>
      <c r="D23" s="94"/>
      <c r="E23" s="96"/>
      <c r="F23" s="94"/>
      <c r="G23" s="94"/>
      <c r="H23" s="94"/>
      <c r="I23" s="94"/>
      <c r="J23" s="94"/>
      <c r="K23" s="94"/>
      <c r="L23" s="94"/>
      <c r="M23" s="94"/>
      <c r="N23" s="94"/>
      <c r="O23" s="94"/>
      <c r="P23" s="94"/>
      <c r="Q23" s="94"/>
      <c r="R23" s="94"/>
      <c r="S23" s="97"/>
      <c r="T23" s="94"/>
      <c r="U23" s="94"/>
    </row>
    <row r="24" spans="1:21" ht="18">
      <c r="A24" s="94"/>
      <c r="B24" s="94"/>
      <c r="C24" s="95"/>
      <c r="D24" s="94"/>
      <c r="E24" s="96"/>
      <c r="F24" s="94"/>
      <c r="G24" s="94"/>
      <c r="H24" s="94"/>
      <c r="I24" s="94"/>
      <c r="J24" s="94"/>
      <c r="K24" s="94"/>
      <c r="L24" s="94"/>
      <c r="M24" s="94"/>
      <c r="N24" s="94"/>
      <c r="O24" s="94"/>
      <c r="P24" s="94"/>
      <c r="Q24" s="94"/>
      <c r="R24" s="94"/>
      <c r="S24" s="97"/>
      <c r="T24" s="94"/>
      <c r="U24" s="94"/>
    </row>
    <row r="25" spans="1:21" ht="18">
      <c r="A25" s="94"/>
      <c r="B25" s="94"/>
      <c r="C25" s="95"/>
      <c r="D25" s="94"/>
      <c r="E25" s="96"/>
      <c r="F25" s="94"/>
      <c r="G25" s="94"/>
      <c r="H25" s="94"/>
      <c r="I25" s="94"/>
      <c r="J25" s="94"/>
      <c r="K25" s="94"/>
      <c r="L25" s="94"/>
      <c r="M25" s="94"/>
      <c r="N25" s="94"/>
      <c r="O25" s="94"/>
      <c r="P25" s="94"/>
      <c r="Q25" s="94"/>
      <c r="R25" s="94"/>
      <c r="S25" s="97"/>
      <c r="T25" s="94"/>
      <c r="U25" s="94"/>
    </row>
    <row r="26" spans="1:21" ht="18">
      <c r="A26" s="94"/>
      <c r="B26" s="94"/>
      <c r="C26" s="95"/>
      <c r="D26" s="94"/>
      <c r="E26" s="96"/>
      <c r="F26" s="94"/>
      <c r="G26" s="94"/>
      <c r="H26" s="94"/>
      <c r="I26" s="94"/>
      <c r="J26" s="94"/>
      <c r="K26" s="94"/>
      <c r="L26" s="94"/>
      <c r="M26" s="94"/>
      <c r="N26" s="94"/>
      <c r="O26" s="94"/>
      <c r="P26" s="94"/>
      <c r="Q26" s="94"/>
      <c r="R26" s="94"/>
      <c r="S26" s="97"/>
      <c r="T26" s="94"/>
      <c r="U26" s="94"/>
    </row>
    <row r="27" spans="1:21" ht="18">
      <c r="A27" s="94"/>
      <c r="B27" s="94"/>
      <c r="C27" s="95"/>
      <c r="D27" s="94"/>
      <c r="E27" s="96"/>
      <c r="F27" s="94"/>
      <c r="G27" s="94"/>
      <c r="H27" s="94"/>
      <c r="I27" s="94"/>
      <c r="J27" s="94"/>
      <c r="K27" s="94"/>
      <c r="L27" s="94"/>
      <c r="M27" s="94"/>
      <c r="N27" s="94"/>
      <c r="O27" s="94"/>
      <c r="P27" s="94"/>
      <c r="Q27" s="94"/>
      <c r="R27" s="94"/>
      <c r="S27" s="97"/>
      <c r="T27" s="94"/>
      <c r="U27" s="94"/>
    </row>
    <row r="28" spans="1:21" ht="18">
      <c r="A28" s="94"/>
      <c r="B28" s="94"/>
      <c r="C28" s="95"/>
      <c r="D28" s="94"/>
      <c r="E28" s="96"/>
      <c r="F28" s="94"/>
      <c r="G28" s="94"/>
      <c r="H28" s="94"/>
      <c r="I28" s="94"/>
      <c r="J28" s="94"/>
      <c r="K28" s="94"/>
      <c r="L28" s="94"/>
      <c r="M28" s="94"/>
      <c r="N28" s="94"/>
      <c r="O28" s="94"/>
      <c r="P28" s="94"/>
      <c r="Q28" s="94"/>
      <c r="R28" s="94"/>
      <c r="S28" s="97"/>
      <c r="T28" s="94"/>
      <c r="U28" s="94"/>
    </row>
    <row r="29" spans="1:21" ht="18">
      <c r="A29" s="94"/>
      <c r="B29" s="94"/>
      <c r="C29" s="95"/>
      <c r="D29" s="94"/>
      <c r="E29" s="96"/>
      <c r="F29" s="94"/>
      <c r="G29" s="94"/>
      <c r="H29" s="94"/>
      <c r="I29" s="94"/>
      <c r="J29" s="94"/>
      <c r="K29" s="94"/>
      <c r="L29" s="94"/>
      <c r="M29" s="94"/>
      <c r="N29" s="94"/>
      <c r="O29" s="94"/>
      <c r="P29" s="94"/>
      <c r="Q29" s="94"/>
      <c r="R29" s="94"/>
      <c r="S29" s="97"/>
      <c r="T29" s="94"/>
      <c r="U29" s="94"/>
    </row>
    <row r="30" spans="1:21" ht="18">
      <c r="A30" s="94"/>
      <c r="B30" s="94"/>
      <c r="C30" s="95"/>
      <c r="D30" s="94"/>
      <c r="E30" s="96"/>
      <c r="F30" s="94"/>
      <c r="G30" s="94"/>
      <c r="H30" s="94"/>
      <c r="I30" s="94"/>
      <c r="J30" s="94"/>
      <c r="K30" s="94"/>
      <c r="L30" s="94"/>
      <c r="M30" s="94"/>
      <c r="N30" s="94"/>
      <c r="O30" s="94"/>
      <c r="P30" s="94"/>
      <c r="Q30" s="94"/>
      <c r="R30" s="94"/>
      <c r="S30" s="97"/>
      <c r="T30" s="94"/>
      <c r="U30" s="94"/>
    </row>
    <row r="31" spans="1:21" ht="18">
      <c r="A31" s="94"/>
      <c r="B31" s="94"/>
      <c r="C31" s="95"/>
      <c r="D31" s="94"/>
      <c r="E31" s="96"/>
      <c r="F31" s="94"/>
      <c r="G31" s="94"/>
      <c r="H31" s="94"/>
      <c r="I31" s="94"/>
      <c r="J31" s="94"/>
      <c r="K31" s="94"/>
      <c r="L31" s="94"/>
      <c r="M31" s="94"/>
      <c r="N31" s="94"/>
      <c r="O31" s="94"/>
      <c r="P31" s="94"/>
      <c r="Q31" s="94"/>
      <c r="R31" s="94"/>
      <c r="S31" s="97"/>
      <c r="T31" s="94"/>
      <c r="U31" s="94"/>
    </row>
    <row r="32" spans="1:21" ht="18">
      <c r="A32" s="94"/>
      <c r="B32" s="94"/>
      <c r="C32" s="95"/>
      <c r="D32" s="94"/>
      <c r="E32" s="96"/>
      <c r="F32" s="94"/>
      <c r="G32" s="94"/>
      <c r="H32" s="94"/>
      <c r="I32" s="94"/>
      <c r="J32" s="94"/>
      <c r="K32" s="94"/>
      <c r="L32" s="94"/>
      <c r="M32" s="94"/>
      <c r="N32" s="94"/>
      <c r="O32" s="94"/>
      <c r="P32" s="94"/>
      <c r="Q32" s="94"/>
      <c r="R32" s="94"/>
      <c r="S32" s="97"/>
      <c r="T32" s="94"/>
      <c r="U32" s="94"/>
    </row>
    <row r="33" spans="1:21" ht="18">
      <c r="A33" s="94"/>
      <c r="B33" s="94"/>
      <c r="C33" s="95"/>
      <c r="D33" s="94"/>
      <c r="E33" s="96"/>
      <c r="F33" s="94"/>
      <c r="G33" s="94"/>
      <c r="H33" s="94"/>
      <c r="I33" s="94"/>
      <c r="J33" s="94"/>
      <c r="K33" s="94"/>
      <c r="L33" s="94"/>
      <c r="M33" s="94"/>
      <c r="N33" s="94"/>
      <c r="O33" s="94"/>
      <c r="P33" s="94"/>
      <c r="Q33" s="94"/>
      <c r="R33" s="94"/>
      <c r="S33" s="97"/>
      <c r="T33" s="94"/>
      <c r="U33" s="94"/>
    </row>
    <row r="34" spans="1:21" ht="18">
      <c r="A34" s="94"/>
      <c r="B34" s="94"/>
      <c r="C34" s="95"/>
      <c r="D34" s="94"/>
      <c r="E34" s="96"/>
      <c r="F34" s="94"/>
      <c r="G34" s="94"/>
      <c r="H34" s="94"/>
      <c r="I34" s="94"/>
      <c r="J34" s="94"/>
      <c r="K34" s="94"/>
      <c r="L34" s="94"/>
      <c r="M34" s="94"/>
      <c r="N34" s="94"/>
      <c r="O34" s="94"/>
      <c r="P34" s="94"/>
      <c r="Q34" s="94"/>
      <c r="R34" s="94"/>
      <c r="S34" s="97"/>
      <c r="T34" s="94"/>
      <c r="U34" s="94"/>
    </row>
    <row r="35" spans="1:21" ht="18">
      <c r="A35" s="94"/>
      <c r="B35" s="94"/>
      <c r="C35" s="95"/>
      <c r="D35" s="94"/>
      <c r="E35" s="96"/>
      <c r="F35" s="94"/>
      <c r="G35" s="94"/>
      <c r="H35" s="94"/>
      <c r="I35" s="94"/>
      <c r="J35" s="94"/>
      <c r="K35" s="94"/>
      <c r="L35" s="94"/>
      <c r="M35" s="94"/>
      <c r="N35" s="94"/>
      <c r="O35" s="94"/>
      <c r="P35" s="94"/>
      <c r="Q35" s="94"/>
      <c r="R35" s="94"/>
      <c r="S35" s="97"/>
      <c r="T35" s="94"/>
      <c r="U35" s="94"/>
    </row>
    <row r="36" spans="1:21" ht="18">
      <c r="A36" s="94"/>
      <c r="B36" s="94"/>
      <c r="C36" s="95"/>
      <c r="D36" s="94"/>
      <c r="E36" s="96"/>
      <c r="F36" s="94"/>
      <c r="G36" s="94"/>
      <c r="H36" s="94"/>
      <c r="I36" s="94"/>
      <c r="J36" s="94"/>
      <c r="K36" s="94"/>
      <c r="L36" s="94"/>
      <c r="M36" s="94"/>
      <c r="N36" s="94"/>
      <c r="O36" s="94"/>
      <c r="P36" s="94"/>
      <c r="Q36" s="94"/>
      <c r="R36" s="94"/>
      <c r="S36" s="97"/>
      <c r="T36" s="94"/>
      <c r="U36" s="94"/>
    </row>
    <row r="37" spans="1:21" ht="18">
      <c r="A37" s="94"/>
      <c r="B37" s="94"/>
      <c r="C37" s="95"/>
      <c r="D37" s="94"/>
      <c r="E37" s="96"/>
      <c r="F37" s="94"/>
      <c r="G37" s="94"/>
      <c r="H37" s="94"/>
      <c r="I37" s="94"/>
      <c r="J37" s="94"/>
      <c r="K37" s="94"/>
      <c r="L37" s="94"/>
      <c r="M37" s="94"/>
      <c r="N37" s="94"/>
      <c r="O37" s="94"/>
      <c r="P37" s="94"/>
      <c r="Q37" s="94"/>
      <c r="R37" s="94"/>
      <c r="S37" s="97"/>
      <c r="T37" s="94"/>
      <c r="U37" s="94"/>
    </row>
    <row r="38" spans="1:21" ht="18">
      <c r="A38" s="94"/>
      <c r="B38" s="94"/>
      <c r="C38" s="95"/>
      <c r="D38" s="94"/>
      <c r="E38" s="96"/>
      <c r="F38" s="94"/>
      <c r="G38" s="94"/>
      <c r="H38" s="94"/>
      <c r="I38" s="94"/>
      <c r="J38" s="94"/>
      <c r="K38" s="94"/>
      <c r="L38" s="94"/>
      <c r="M38" s="94"/>
      <c r="N38" s="94"/>
      <c r="O38" s="94"/>
      <c r="P38" s="94"/>
      <c r="Q38" s="94"/>
      <c r="R38" s="94"/>
      <c r="S38" s="97"/>
      <c r="T38" s="94"/>
      <c r="U38" s="94"/>
    </row>
    <row r="39" spans="1:21" ht="18">
      <c r="A39" s="94"/>
      <c r="B39" s="94"/>
      <c r="C39" s="95"/>
      <c r="D39" s="94"/>
      <c r="E39" s="96"/>
      <c r="F39" s="94"/>
      <c r="G39" s="94"/>
      <c r="H39" s="94"/>
      <c r="I39" s="94"/>
      <c r="J39" s="94"/>
      <c r="K39" s="94"/>
      <c r="L39" s="94"/>
      <c r="M39" s="94"/>
      <c r="N39" s="94"/>
      <c r="O39" s="94"/>
      <c r="P39" s="94"/>
      <c r="Q39" s="94"/>
      <c r="R39" s="94"/>
      <c r="S39" s="97"/>
      <c r="T39" s="94"/>
      <c r="U39" s="94"/>
    </row>
    <row r="40" spans="1:21" ht="18">
      <c r="A40" s="94"/>
      <c r="B40" s="94"/>
      <c r="C40" s="95"/>
      <c r="D40" s="94"/>
      <c r="E40" s="96"/>
      <c r="F40" s="94"/>
      <c r="G40" s="94"/>
      <c r="H40" s="94"/>
      <c r="I40" s="94"/>
      <c r="J40" s="94"/>
      <c r="K40" s="94"/>
      <c r="L40" s="94"/>
      <c r="M40" s="94"/>
      <c r="N40" s="94"/>
      <c r="O40" s="94"/>
      <c r="P40" s="94"/>
      <c r="Q40" s="94"/>
      <c r="R40" s="94"/>
      <c r="S40" s="97"/>
      <c r="T40" s="94"/>
      <c r="U40" s="94"/>
    </row>
    <row r="41" spans="1:21" ht="18">
      <c r="A41" s="94"/>
      <c r="B41" s="94"/>
      <c r="C41" s="95"/>
      <c r="D41" s="94"/>
      <c r="E41" s="96"/>
      <c r="F41" s="94"/>
      <c r="G41" s="94"/>
      <c r="H41" s="94"/>
      <c r="I41" s="94"/>
      <c r="J41" s="94"/>
      <c r="K41" s="94"/>
      <c r="L41" s="94"/>
      <c r="M41" s="94"/>
      <c r="N41" s="94"/>
      <c r="O41" s="94"/>
      <c r="P41" s="94"/>
      <c r="Q41" s="94"/>
      <c r="R41" s="94"/>
      <c r="S41" s="97"/>
      <c r="T41" s="94"/>
      <c r="U41" s="94"/>
    </row>
    <row r="42" spans="1:21" ht="18">
      <c r="A42" s="94"/>
      <c r="B42" s="94"/>
      <c r="C42" s="95"/>
      <c r="D42" s="94"/>
      <c r="E42" s="96"/>
      <c r="F42" s="94"/>
      <c r="G42" s="94"/>
      <c r="H42" s="94"/>
      <c r="I42" s="94"/>
      <c r="J42" s="94"/>
      <c r="K42" s="94"/>
      <c r="L42" s="94"/>
      <c r="M42" s="94"/>
      <c r="N42" s="94"/>
      <c r="O42" s="94"/>
      <c r="P42" s="94"/>
      <c r="Q42" s="94"/>
      <c r="R42" s="94"/>
      <c r="S42" s="97"/>
      <c r="T42" s="94"/>
      <c r="U42" s="94"/>
    </row>
    <row r="43" spans="1:21" ht="18">
      <c r="A43" s="94"/>
      <c r="B43" s="94"/>
      <c r="C43" s="95"/>
      <c r="D43" s="94"/>
      <c r="E43" s="96"/>
      <c r="F43" s="94"/>
      <c r="G43" s="94"/>
      <c r="H43" s="94"/>
      <c r="I43" s="94"/>
      <c r="J43" s="94"/>
      <c r="K43" s="94"/>
      <c r="L43" s="94"/>
      <c r="M43" s="94"/>
      <c r="N43" s="94"/>
      <c r="O43" s="94"/>
      <c r="P43" s="94"/>
      <c r="Q43" s="94"/>
      <c r="R43" s="94"/>
      <c r="S43" s="97"/>
      <c r="T43" s="94"/>
      <c r="U43" s="94"/>
    </row>
    <row r="44" spans="1:21" ht="18">
      <c r="A44" s="94"/>
      <c r="B44" s="94"/>
      <c r="C44" s="95"/>
      <c r="D44" s="94"/>
      <c r="E44" s="96"/>
      <c r="F44" s="94"/>
      <c r="G44" s="94"/>
      <c r="H44" s="94"/>
      <c r="I44" s="94"/>
      <c r="J44" s="94"/>
      <c r="K44" s="94"/>
      <c r="L44" s="94"/>
      <c r="M44" s="94"/>
      <c r="N44" s="94"/>
      <c r="O44" s="94"/>
      <c r="P44" s="94"/>
      <c r="Q44" s="94"/>
      <c r="R44" s="94"/>
      <c r="S44" s="97"/>
      <c r="T44" s="94"/>
      <c r="U44" s="94"/>
    </row>
    <row r="45" spans="1:21" ht="18">
      <c r="A45" s="94"/>
      <c r="B45" s="94"/>
      <c r="C45" s="95"/>
      <c r="D45" s="94"/>
      <c r="E45" s="96"/>
      <c r="F45" s="94"/>
      <c r="G45" s="94"/>
      <c r="H45" s="94"/>
      <c r="I45" s="94"/>
      <c r="J45" s="94"/>
      <c r="K45" s="94"/>
      <c r="L45" s="94"/>
      <c r="M45" s="94"/>
      <c r="N45" s="94"/>
      <c r="O45" s="94"/>
      <c r="P45" s="94"/>
      <c r="Q45" s="94"/>
      <c r="R45" s="94"/>
      <c r="S45" s="97"/>
      <c r="T45" s="94"/>
      <c r="U45" s="94"/>
    </row>
    <row r="46" spans="1:21" ht="18">
      <c r="A46" s="94"/>
      <c r="B46" s="94"/>
      <c r="C46" s="95"/>
      <c r="D46" s="94"/>
      <c r="E46" s="96"/>
      <c r="F46" s="94"/>
      <c r="G46" s="94"/>
      <c r="H46" s="94"/>
      <c r="I46" s="94"/>
      <c r="J46" s="94"/>
      <c r="K46" s="94"/>
      <c r="L46" s="94"/>
      <c r="M46" s="94"/>
      <c r="N46" s="94"/>
      <c r="O46" s="94"/>
      <c r="P46" s="94"/>
      <c r="Q46" s="94"/>
      <c r="R46" s="94"/>
      <c r="S46" s="97"/>
      <c r="T46" s="94"/>
      <c r="U46" s="94"/>
    </row>
    <row r="47" spans="1:21" ht="18">
      <c r="A47" s="94"/>
      <c r="B47" s="94"/>
      <c r="C47" s="95"/>
      <c r="D47" s="94"/>
      <c r="E47" s="96"/>
      <c r="F47" s="94"/>
      <c r="G47" s="94"/>
      <c r="H47" s="94"/>
      <c r="I47" s="94"/>
      <c r="J47" s="94"/>
      <c r="K47" s="94"/>
      <c r="L47" s="94"/>
      <c r="M47" s="94"/>
      <c r="N47" s="94"/>
      <c r="O47" s="94"/>
      <c r="P47" s="94"/>
      <c r="Q47" s="94"/>
      <c r="R47" s="94"/>
      <c r="S47" s="97"/>
      <c r="T47" s="94"/>
      <c r="U47" s="94"/>
    </row>
    <row r="48" spans="1:21" ht="18">
      <c r="A48" s="94"/>
      <c r="B48" s="94"/>
      <c r="C48" s="95"/>
      <c r="D48" s="94"/>
      <c r="E48" s="96"/>
      <c r="F48" s="94"/>
      <c r="G48" s="94"/>
      <c r="H48" s="94"/>
      <c r="I48" s="94"/>
      <c r="J48" s="94"/>
      <c r="K48" s="94"/>
      <c r="L48" s="94"/>
      <c r="M48" s="94"/>
      <c r="N48" s="94"/>
      <c r="O48" s="94"/>
      <c r="P48" s="94"/>
      <c r="Q48" s="94"/>
      <c r="R48" s="94"/>
      <c r="S48" s="97"/>
      <c r="T48" s="94"/>
      <c r="U48" s="94"/>
    </row>
    <row r="49" spans="1:21" ht="18">
      <c r="A49" s="94"/>
      <c r="B49" s="94"/>
      <c r="C49" s="95"/>
      <c r="D49" s="94"/>
      <c r="E49" s="96"/>
      <c r="F49" s="94"/>
      <c r="G49" s="94"/>
      <c r="H49" s="94"/>
      <c r="I49" s="94"/>
      <c r="J49" s="94"/>
      <c r="K49" s="94"/>
      <c r="L49" s="94"/>
      <c r="M49" s="94"/>
      <c r="N49" s="94"/>
      <c r="O49" s="94"/>
      <c r="P49" s="94"/>
      <c r="Q49" s="94"/>
      <c r="R49" s="94"/>
      <c r="S49" s="97"/>
      <c r="T49" s="94"/>
      <c r="U49" s="94"/>
    </row>
    <row r="50" spans="1:21" ht="18">
      <c r="A50" s="94"/>
      <c r="B50" s="94"/>
      <c r="C50" s="95"/>
      <c r="D50" s="94"/>
      <c r="E50" s="96"/>
      <c r="F50" s="94"/>
      <c r="G50" s="94"/>
      <c r="H50" s="94"/>
      <c r="I50" s="94"/>
      <c r="J50" s="94"/>
      <c r="K50" s="94"/>
      <c r="L50" s="94"/>
      <c r="M50" s="94"/>
      <c r="N50" s="94"/>
      <c r="O50" s="94"/>
      <c r="P50" s="94"/>
      <c r="Q50" s="94"/>
      <c r="R50" s="94"/>
      <c r="S50" s="97"/>
      <c r="T50" s="94"/>
      <c r="U50" s="94"/>
    </row>
    <row r="51" spans="1:21" ht="18">
      <c r="A51" s="94"/>
      <c r="B51" s="94"/>
      <c r="C51" s="95"/>
      <c r="D51" s="94"/>
      <c r="E51" s="96"/>
      <c r="F51" s="94"/>
      <c r="G51" s="94"/>
      <c r="H51" s="94"/>
      <c r="I51" s="94"/>
      <c r="J51" s="94"/>
      <c r="K51" s="94"/>
      <c r="L51" s="94"/>
      <c r="M51" s="94"/>
      <c r="N51" s="94"/>
      <c r="O51" s="94"/>
      <c r="P51" s="94"/>
      <c r="Q51" s="94"/>
      <c r="R51" s="94"/>
      <c r="S51" s="97"/>
      <c r="T51" s="94"/>
      <c r="U51" s="94"/>
    </row>
    <row r="52" spans="1:21" ht="18">
      <c r="A52" s="94"/>
      <c r="B52" s="94"/>
      <c r="C52" s="95"/>
      <c r="D52" s="94"/>
      <c r="E52" s="96"/>
      <c r="F52" s="94"/>
      <c r="G52" s="94"/>
      <c r="H52" s="94"/>
      <c r="I52" s="94"/>
      <c r="J52" s="94"/>
      <c r="K52" s="94"/>
      <c r="L52" s="94"/>
      <c r="M52" s="94"/>
      <c r="N52" s="94"/>
      <c r="O52" s="94"/>
      <c r="P52" s="94"/>
      <c r="Q52" s="94"/>
      <c r="R52" s="94"/>
      <c r="S52" s="97"/>
      <c r="T52" s="94"/>
      <c r="U52" s="94"/>
    </row>
    <row r="53" spans="1:21" ht="18">
      <c r="A53" s="94"/>
      <c r="B53" s="94"/>
      <c r="C53" s="95"/>
      <c r="D53" s="94"/>
      <c r="E53" s="96"/>
      <c r="F53" s="94"/>
      <c r="G53" s="94"/>
      <c r="H53" s="94"/>
      <c r="I53" s="94"/>
      <c r="J53" s="94"/>
      <c r="K53" s="94"/>
      <c r="L53" s="94"/>
      <c r="M53" s="94"/>
      <c r="N53" s="94"/>
      <c r="O53" s="94"/>
      <c r="P53" s="94"/>
      <c r="Q53" s="94"/>
      <c r="R53" s="94"/>
      <c r="S53" s="97"/>
      <c r="T53" s="94"/>
      <c r="U53" s="94"/>
    </row>
    <row r="54" spans="1:21" ht="18">
      <c r="A54" s="94"/>
      <c r="B54" s="94"/>
      <c r="C54" s="95"/>
      <c r="D54" s="94"/>
      <c r="E54" s="96"/>
      <c r="F54" s="94"/>
      <c r="G54" s="94"/>
      <c r="H54" s="94"/>
      <c r="I54" s="94"/>
      <c r="J54" s="94"/>
      <c r="K54" s="94"/>
      <c r="L54" s="94"/>
      <c r="M54" s="94"/>
      <c r="N54" s="94"/>
      <c r="O54" s="94"/>
      <c r="P54" s="94"/>
      <c r="Q54" s="94"/>
      <c r="R54" s="94"/>
      <c r="S54" s="97"/>
      <c r="T54" s="94"/>
      <c r="U54" s="94"/>
    </row>
    <row r="55" spans="1:21" ht="18">
      <c r="A55" s="94"/>
      <c r="B55" s="94"/>
      <c r="C55" s="95"/>
      <c r="D55" s="94"/>
      <c r="E55" s="96"/>
      <c r="F55" s="94"/>
      <c r="G55" s="94"/>
      <c r="H55" s="94"/>
      <c r="I55" s="94"/>
      <c r="J55" s="94"/>
      <c r="K55" s="94"/>
      <c r="L55" s="94"/>
      <c r="M55" s="94"/>
      <c r="N55" s="94"/>
      <c r="O55" s="94"/>
      <c r="P55" s="94"/>
      <c r="Q55" s="94"/>
      <c r="R55" s="94"/>
      <c r="S55" s="97"/>
      <c r="T55" s="94"/>
      <c r="U55" s="94"/>
    </row>
    <row r="56" spans="1:21" ht="18">
      <c r="A56" s="94"/>
      <c r="B56" s="94"/>
      <c r="C56" s="95"/>
      <c r="D56" s="94"/>
      <c r="E56" s="96"/>
      <c r="F56" s="94"/>
      <c r="G56" s="94"/>
      <c r="H56" s="94"/>
      <c r="I56" s="94"/>
      <c r="J56" s="94"/>
      <c r="K56" s="94"/>
      <c r="L56" s="94"/>
      <c r="M56" s="94"/>
      <c r="N56" s="94"/>
      <c r="O56" s="94"/>
      <c r="P56" s="94"/>
      <c r="Q56" s="94"/>
      <c r="R56" s="94"/>
      <c r="S56" s="97"/>
      <c r="T56" s="94"/>
      <c r="U56" s="94"/>
    </row>
    <row r="57" spans="1:21" ht="18">
      <c r="A57" s="94"/>
      <c r="B57" s="94"/>
      <c r="C57" s="95"/>
      <c r="D57" s="94"/>
      <c r="E57" s="96"/>
      <c r="F57" s="94"/>
      <c r="G57" s="94"/>
      <c r="H57" s="94"/>
      <c r="I57" s="94"/>
      <c r="J57" s="94"/>
      <c r="K57" s="94"/>
      <c r="L57" s="94"/>
      <c r="M57" s="94"/>
      <c r="N57" s="94"/>
      <c r="O57" s="94"/>
      <c r="P57" s="94"/>
      <c r="Q57" s="94"/>
      <c r="R57" s="94"/>
      <c r="S57" s="97"/>
      <c r="T57" s="94"/>
      <c r="U57" s="94"/>
    </row>
    <row r="58" spans="1:21" ht="18">
      <c r="A58" s="94"/>
      <c r="B58" s="94"/>
      <c r="C58" s="95"/>
      <c r="D58" s="94"/>
      <c r="E58" s="96"/>
      <c r="F58" s="94"/>
      <c r="G58" s="94"/>
      <c r="H58" s="94"/>
      <c r="I58" s="94"/>
      <c r="J58" s="94"/>
      <c r="K58" s="94"/>
      <c r="L58" s="94"/>
      <c r="M58" s="94"/>
      <c r="N58" s="94"/>
      <c r="O58" s="94"/>
      <c r="P58" s="94"/>
      <c r="Q58" s="94"/>
      <c r="R58" s="94"/>
      <c r="S58" s="97"/>
      <c r="T58" s="94"/>
      <c r="U58" s="94"/>
    </row>
    <row r="59" spans="1:21" ht="18">
      <c r="A59" s="94"/>
      <c r="B59" s="94"/>
      <c r="C59" s="95"/>
      <c r="D59" s="94"/>
      <c r="E59" s="96"/>
      <c r="F59" s="94"/>
      <c r="G59" s="94"/>
      <c r="H59" s="94"/>
      <c r="I59" s="94"/>
      <c r="J59" s="94"/>
      <c r="K59" s="94"/>
      <c r="L59" s="94"/>
      <c r="M59" s="94"/>
      <c r="N59" s="94"/>
      <c r="O59" s="94"/>
      <c r="P59" s="94"/>
      <c r="Q59" s="94"/>
      <c r="R59" s="94"/>
      <c r="S59" s="97"/>
      <c r="T59" s="94"/>
      <c r="U59" s="94"/>
    </row>
    <row r="60" spans="1:21" ht="18">
      <c r="A60" s="94"/>
      <c r="B60" s="94"/>
      <c r="C60" s="95"/>
      <c r="D60" s="94"/>
      <c r="E60" s="96"/>
      <c r="F60" s="94"/>
      <c r="G60" s="94"/>
      <c r="H60" s="94"/>
      <c r="I60" s="94"/>
      <c r="J60" s="94"/>
      <c r="K60" s="94"/>
      <c r="L60" s="94"/>
      <c r="M60" s="94"/>
      <c r="N60" s="94"/>
      <c r="O60" s="94"/>
      <c r="P60" s="94"/>
      <c r="Q60" s="94"/>
      <c r="R60" s="94"/>
      <c r="S60" s="97"/>
      <c r="T60" s="94"/>
      <c r="U60" s="94"/>
    </row>
    <row r="61" spans="1:21" ht="18">
      <c r="A61" s="94"/>
      <c r="B61" s="94"/>
      <c r="C61" s="95"/>
      <c r="D61" s="94"/>
      <c r="E61" s="96"/>
      <c r="F61" s="94"/>
      <c r="G61" s="94"/>
      <c r="H61" s="94"/>
      <c r="I61" s="94"/>
      <c r="J61" s="94"/>
      <c r="K61" s="94"/>
      <c r="L61" s="94"/>
      <c r="M61" s="94"/>
      <c r="N61" s="94"/>
      <c r="O61" s="94"/>
      <c r="P61" s="94"/>
      <c r="Q61" s="94"/>
      <c r="R61" s="94"/>
      <c r="S61" s="97"/>
      <c r="T61" s="94"/>
      <c r="U61" s="94"/>
    </row>
    <row r="62" spans="1:21" ht="18">
      <c r="A62" s="94"/>
      <c r="B62" s="94"/>
      <c r="C62" s="95"/>
      <c r="D62" s="94"/>
      <c r="E62" s="96"/>
      <c r="F62" s="94"/>
      <c r="G62" s="94"/>
      <c r="H62" s="94"/>
      <c r="I62" s="94"/>
      <c r="J62" s="94"/>
      <c r="K62" s="94"/>
      <c r="L62" s="94"/>
      <c r="M62" s="94"/>
      <c r="N62" s="94"/>
      <c r="O62" s="94"/>
      <c r="P62" s="94"/>
      <c r="Q62" s="94"/>
      <c r="R62" s="94"/>
      <c r="S62" s="97"/>
      <c r="T62" s="94"/>
      <c r="U62" s="94"/>
    </row>
    <row r="63" spans="1:21" ht="18">
      <c r="A63" s="94"/>
      <c r="B63" s="94"/>
      <c r="C63" s="95"/>
      <c r="D63" s="94"/>
      <c r="E63" s="96"/>
      <c r="F63" s="94"/>
      <c r="G63" s="94"/>
      <c r="H63" s="94"/>
      <c r="I63" s="94"/>
      <c r="J63" s="94"/>
      <c r="K63" s="94"/>
      <c r="L63" s="94"/>
      <c r="M63" s="94"/>
      <c r="N63" s="94"/>
      <c r="O63" s="94"/>
      <c r="P63" s="94"/>
      <c r="Q63" s="94"/>
      <c r="R63" s="94"/>
      <c r="S63" s="97"/>
      <c r="T63" s="94"/>
      <c r="U63" s="94"/>
    </row>
    <row r="64" spans="1:21" ht="18">
      <c r="A64" s="94"/>
      <c r="B64" s="94"/>
      <c r="C64" s="95"/>
      <c r="D64" s="94"/>
      <c r="E64" s="96"/>
      <c r="F64" s="94"/>
      <c r="G64" s="94"/>
      <c r="H64" s="94"/>
      <c r="I64" s="94"/>
      <c r="J64" s="94"/>
      <c r="K64" s="94"/>
      <c r="L64" s="94"/>
      <c r="M64" s="94"/>
      <c r="N64" s="94"/>
      <c r="O64" s="94"/>
      <c r="P64" s="94"/>
      <c r="Q64" s="94"/>
      <c r="R64" s="94"/>
      <c r="S64" s="97"/>
      <c r="T64" s="94"/>
      <c r="U64" s="94"/>
    </row>
    <row r="65" spans="1:21" ht="18">
      <c r="A65" s="94"/>
      <c r="B65" s="94"/>
      <c r="C65" s="95"/>
      <c r="D65" s="94"/>
      <c r="E65" s="96"/>
      <c r="F65" s="94"/>
      <c r="G65" s="94"/>
      <c r="H65" s="94"/>
      <c r="I65" s="94"/>
      <c r="J65" s="94"/>
      <c r="K65" s="94"/>
      <c r="L65" s="94"/>
      <c r="M65" s="94"/>
      <c r="N65" s="94"/>
      <c r="O65" s="94"/>
      <c r="P65" s="94"/>
      <c r="Q65" s="94"/>
      <c r="R65" s="94"/>
      <c r="S65" s="97"/>
      <c r="T65" s="94"/>
      <c r="U65" s="94"/>
    </row>
    <row r="66" spans="1:21" ht="18">
      <c r="A66" s="94"/>
      <c r="B66" s="94"/>
      <c r="C66" s="95"/>
      <c r="D66" s="94"/>
      <c r="E66" s="96"/>
      <c r="F66" s="94"/>
      <c r="G66" s="94"/>
      <c r="H66" s="94"/>
      <c r="I66" s="94"/>
      <c r="J66" s="94"/>
      <c r="K66" s="94"/>
      <c r="L66" s="94"/>
      <c r="M66" s="94"/>
      <c r="N66" s="94"/>
      <c r="O66" s="94"/>
      <c r="P66" s="94"/>
      <c r="Q66" s="94"/>
      <c r="R66" s="94"/>
      <c r="S66" s="97"/>
      <c r="T66" s="94"/>
      <c r="U66" s="94"/>
    </row>
    <row r="67" spans="1:21" ht="18">
      <c r="A67" s="94"/>
      <c r="B67" s="94"/>
      <c r="C67" s="95"/>
      <c r="D67" s="94"/>
      <c r="E67" s="96"/>
      <c r="F67" s="94"/>
      <c r="G67" s="94"/>
      <c r="H67" s="94"/>
      <c r="I67" s="94"/>
      <c r="J67" s="94"/>
      <c r="K67" s="94"/>
      <c r="L67" s="94"/>
      <c r="M67" s="94"/>
      <c r="N67" s="94"/>
      <c r="O67" s="94"/>
      <c r="P67" s="94"/>
      <c r="Q67" s="94"/>
      <c r="R67" s="94"/>
      <c r="S67" s="97"/>
      <c r="T67" s="94"/>
      <c r="U67" s="94"/>
    </row>
    <row r="68" spans="1:21" ht="18">
      <c r="A68" s="94"/>
      <c r="B68" s="94"/>
      <c r="C68" s="95"/>
      <c r="D68" s="94"/>
      <c r="E68" s="96"/>
      <c r="F68" s="94"/>
      <c r="G68" s="94"/>
      <c r="H68" s="94"/>
      <c r="I68" s="94"/>
      <c r="J68" s="94"/>
      <c r="K68" s="94"/>
      <c r="L68" s="94"/>
      <c r="M68" s="94"/>
      <c r="N68" s="94"/>
      <c r="O68" s="94"/>
      <c r="P68" s="94"/>
      <c r="Q68" s="94"/>
      <c r="R68" s="94"/>
      <c r="S68" s="97"/>
      <c r="T68" s="94"/>
      <c r="U68" s="94"/>
    </row>
    <row r="69" spans="1:21" ht="18">
      <c r="A69" s="94"/>
      <c r="B69" s="94"/>
      <c r="C69" s="95"/>
      <c r="D69" s="94"/>
      <c r="E69" s="96"/>
      <c r="F69" s="94"/>
      <c r="G69" s="94"/>
      <c r="H69" s="94"/>
      <c r="I69" s="94"/>
      <c r="J69" s="94"/>
      <c r="K69" s="94"/>
      <c r="L69" s="94"/>
      <c r="M69" s="94"/>
      <c r="N69" s="94"/>
      <c r="O69" s="94"/>
      <c r="P69" s="94"/>
      <c r="Q69" s="94"/>
      <c r="R69" s="94"/>
      <c r="S69" s="97"/>
      <c r="T69" s="94"/>
      <c r="U69" s="94"/>
    </row>
    <row r="70" spans="1:21" ht="18">
      <c r="A70" s="94"/>
      <c r="B70" s="94"/>
      <c r="C70" s="95"/>
      <c r="D70" s="94"/>
      <c r="E70" s="96"/>
      <c r="F70" s="94"/>
      <c r="G70" s="94"/>
      <c r="H70" s="94"/>
      <c r="I70" s="94"/>
      <c r="J70" s="94"/>
      <c r="K70" s="94"/>
      <c r="L70" s="94"/>
      <c r="M70" s="94"/>
      <c r="N70" s="94"/>
      <c r="O70" s="94"/>
      <c r="P70" s="94"/>
      <c r="Q70" s="94"/>
      <c r="R70" s="94"/>
      <c r="S70" s="97"/>
      <c r="T70" s="94"/>
      <c r="U70" s="94"/>
    </row>
    <row r="71" spans="1:21" ht="18">
      <c r="A71" s="94"/>
      <c r="B71" s="94"/>
      <c r="C71" s="95"/>
      <c r="D71" s="94"/>
      <c r="E71" s="96"/>
      <c r="F71" s="94"/>
      <c r="G71" s="94"/>
      <c r="H71" s="94"/>
      <c r="I71" s="94"/>
      <c r="J71" s="94"/>
      <c r="K71" s="94"/>
      <c r="L71" s="94"/>
      <c r="M71" s="94"/>
      <c r="N71" s="94"/>
      <c r="O71" s="94"/>
      <c r="P71" s="94"/>
      <c r="Q71" s="94"/>
      <c r="R71" s="94"/>
      <c r="S71" s="97"/>
      <c r="T71" s="94"/>
      <c r="U71" s="94"/>
    </row>
    <row r="72" spans="1:21" ht="18">
      <c r="A72" s="94"/>
      <c r="B72" s="94"/>
      <c r="C72" s="95"/>
      <c r="D72" s="94"/>
      <c r="E72" s="96"/>
      <c r="F72" s="94"/>
      <c r="G72" s="94"/>
      <c r="H72" s="94"/>
      <c r="I72" s="94"/>
      <c r="J72" s="94"/>
      <c r="K72" s="94"/>
      <c r="L72" s="94"/>
      <c r="M72" s="94"/>
      <c r="N72" s="94"/>
      <c r="O72" s="94"/>
      <c r="P72" s="94"/>
      <c r="Q72" s="94"/>
      <c r="R72" s="94"/>
      <c r="S72" s="97"/>
      <c r="T72" s="94"/>
      <c r="U72" s="94"/>
    </row>
    <row r="73" spans="1:21" ht="255" customHeight="1">
      <c r="A73" s="94"/>
      <c r="B73" s="94"/>
      <c r="C73" s="95"/>
      <c r="D73" s="94"/>
      <c r="E73" s="96"/>
      <c r="F73" s="94"/>
      <c r="G73" s="94"/>
      <c r="H73" s="94"/>
      <c r="I73" s="94"/>
      <c r="J73" s="94"/>
      <c r="K73" s="94"/>
      <c r="L73" s="94"/>
      <c r="M73" s="94"/>
      <c r="N73" s="94"/>
      <c r="O73" s="94"/>
      <c r="P73" s="94"/>
      <c r="Q73" s="94"/>
      <c r="R73" s="94"/>
      <c r="S73" s="97"/>
      <c r="T73" s="94"/>
      <c r="U73" s="94"/>
    </row>
    <row r="74" spans="1:21" ht="18">
      <c r="A74" s="94"/>
      <c r="B74" s="94"/>
      <c r="C74" s="95"/>
      <c r="D74" s="94"/>
      <c r="E74" s="96"/>
      <c r="F74" s="94"/>
      <c r="G74" s="94"/>
      <c r="H74" s="94"/>
      <c r="I74" s="94"/>
      <c r="J74" s="94"/>
      <c r="K74" s="94"/>
      <c r="L74" s="94"/>
      <c r="M74" s="94"/>
      <c r="N74" s="94"/>
      <c r="O74" s="94"/>
      <c r="P74" s="94"/>
      <c r="Q74" s="94"/>
      <c r="R74" s="94"/>
      <c r="S74" s="97"/>
      <c r="T74" s="94"/>
      <c r="U74" s="94"/>
    </row>
    <row r="75" spans="1:21" ht="18">
      <c r="A75" s="94"/>
      <c r="B75" s="94"/>
      <c r="C75" s="95"/>
      <c r="D75" s="94"/>
      <c r="E75" s="96"/>
      <c r="F75" s="94"/>
      <c r="G75" s="94"/>
      <c r="H75" s="94"/>
      <c r="I75" s="94"/>
      <c r="J75" s="94"/>
      <c r="K75" s="94"/>
      <c r="L75" s="94"/>
      <c r="M75" s="94"/>
      <c r="N75" s="94"/>
      <c r="O75" s="94"/>
      <c r="P75" s="94"/>
      <c r="Q75" s="94"/>
      <c r="R75" s="94"/>
      <c r="S75" s="97"/>
      <c r="T75" s="94"/>
      <c r="U75" s="94"/>
    </row>
    <row r="76" spans="1:21" ht="18">
      <c r="A76" s="94"/>
      <c r="B76" s="94"/>
      <c r="C76" s="95"/>
      <c r="D76" s="94"/>
      <c r="E76" s="96"/>
      <c r="F76" s="94"/>
      <c r="G76" s="94"/>
      <c r="H76" s="94"/>
      <c r="I76" s="94"/>
      <c r="J76" s="94"/>
      <c r="K76" s="94"/>
      <c r="L76" s="94"/>
      <c r="M76" s="94"/>
      <c r="N76" s="94"/>
      <c r="O76" s="94"/>
      <c r="P76" s="94"/>
      <c r="Q76" s="94"/>
      <c r="R76" s="94"/>
      <c r="S76" s="97"/>
      <c r="T76" s="94"/>
      <c r="U76" s="94"/>
    </row>
    <row r="77" spans="1:21" ht="18">
      <c r="A77" s="94"/>
      <c r="B77" s="94"/>
      <c r="C77" s="95"/>
      <c r="D77" s="94"/>
      <c r="E77" s="96"/>
      <c r="F77" s="94"/>
      <c r="G77" s="94"/>
      <c r="H77" s="94"/>
      <c r="I77" s="94"/>
      <c r="J77" s="94"/>
      <c r="K77" s="94"/>
      <c r="L77" s="94"/>
      <c r="M77" s="94"/>
      <c r="N77" s="94"/>
      <c r="O77" s="94"/>
      <c r="P77" s="94"/>
      <c r="Q77" s="94"/>
      <c r="R77" s="94"/>
      <c r="S77" s="97"/>
      <c r="T77" s="94"/>
      <c r="U77" s="94"/>
    </row>
    <row r="78" spans="1:21" ht="18">
      <c r="A78" s="94"/>
      <c r="B78" s="94"/>
      <c r="C78" s="95"/>
      <c r="D78" s="94"/>
      <c r="E78" s="96"/>
      <c r="F78" s="94"/>
      <c r="G78" s="94"/>
      <c r="H78" s="94"/>
      <c r="I78" s="94"/>
      <c r="J78" s="94"/>
      <c r="K78" s="94"/>
      <c r="L78" s="94"/>
      <c r="M78" s="94"/>
      <c r="N78" s="94"/>
      <c r="O78" s="94"/>
      <c r="P78" s="94"/>
      <c r="Q78" s="94"/>
      <c r="R78" s="94"/>
      <c r="S78" s="97"/>
      <c r="T78" s="94"/>
      <c r="U78" s="94"/>
    </row>
    <row r="79" spans="1:21" ht="18">
      <c r="A79" s="94"/>
      <c r="B79" s="94"/>
      <c r="C79" s="95"/>
      <c r="D79" s="94"/>
      <c r="E79" s="96"/>
      <c r="F79" s="94"/>
      <c r="G79" s="94"/>
      <c r="H79" s="94"/>
      <c r="I79" s="94"/>
      <c r="J79" s="94"/>
      <c r="K79" s="94"/>
      <c r="L79" s="94"/>
      <c r="M79" s="94"/>
      <c r="N79" s="94"/>
      <c r="O79" s="94"/>
      <c r="P79" s="94"/>
      <c r="Q79" s="94"/>
      <c r="R79" s="94"/>
      <c r="S79" s="97"/>
      <c r="T79" s="94"/>
      <c r="U79" s="94"/>
    </row>
    <row r="80" spans="1:21" ht="18">
      <c r="A80" s="94"/>
      <c r="B80" s="94"/>
      <c r="C80" s="95"/>
      <c r="D80" s="94"/>
      <c r="E80" s="96"/>
      <c r="F80" s="94"/>
      <c r="G80" s="94"/>
      <c r="H80" s="94"/>
      <c r="I80" s="94"/>
      <c r="J80" s="94"/>
      <c r="K80" s="94"/>
      <c r="L80" s="94"/>
      <c r="M80" s="94"/>
      <c r="N80" s="94"/>
      <c r="O80" s="94"/>
      <c r="P80" s="94"/>
      <c r="Q80" s="94"/>
      <c r="R80" s="94"/>
      <c r="S80" s="97"/>
      <c r="T80" s="94"/>
      <c r="U80" s="94"/>
    </row>
    <row r="81" spans="1:21" ht="18">
      <c r="A81" s="94"/>
      <c r="B81" s="94"/>
      <c r="C81" s="95"/>
      <c r="D81" s="94"/>
      <c r="E81" s="96"/>
      <c r="F81" s="94"/>
      <c r="G81" s="94"/>
      <c r="H81" s="94"/>
      <c r="I81" s="94"/>
      <c r="J81" s="94"/>
      <c r="K81" s="94"/>
      <c r="L81" s="94"/>
      <c r="M81" s="94"/>
      <c r="N81" s="94"/>
      <c r="O81" s="94"/>
      <c r="P81" s="94"/>
      <c r="Q81" s="94"/>
      <c r="R81" s="94"/>
      <c r="S81" s="97"/>
      <c r="T81" s="94"/>
      <c r="U81" s="94"/>
    </row>
    <row r="82" spans="1:21" ht="18">
      <c r="A82" s="94"/>
      <c r="B82" s="94"/>
      <c r="C82" s="95"/>
      <c r="D82" s="94"/>
      <c r="E82" s="96"/>
      <c r="F82" s="94"/>
      <c r="G82" s="94"/>
      <c r="H82" s="94"/>
      <c r="I82" s="94"/>
      <c r="J82" s="94"/>
      <c r="K82" s="94"/>
      <c r="L82" s="94"/>
      <c r="M82" s="94"/>
      <c r="N82" s="94"/>
      <c r="O82" s="94"/>
      <c r="P82" s="94"/>
      <c r="Q82" s="94"/>
      <c r="R82" s="94"/>
      <c r="S82" s="97"/>
      <c r="T82" s="94"/>
      <c r="U82" s="94"/>
    </row>
    <row r="83" spans="1:21" ht="18">
      <c r="A83" s="94"/>
      <c r="B83" s="94"/>
      <c r="C83" s="95"/>
      <c r="D83" s="94"/>
      <c r="E83" s="96"/>
      <c r="F83" s="94"/>
      <c r="G83" s="94"/>
      <c r="H83" s="94"/>
      <c r="I83" s="94"/>
      <c r="J83" s="94"/>
      <c r="K83" s="94"/>
      <c r="L83" s="94"/>
      <c r="M83" s="94"/>
      <c r="N83" s="94"/>
      <c r="O83" s="94"/>
      <c r="P83" s="94"/>
      <c r="Q83" s="94"/>
      <c r="R83" s="94"/>
      <c r="S83" s="97"/>
      <c r="T83" s="94"/>
      <c r="U83" s="94"/>
    </row>
    <row r="84" spans="1:21" ht="132" customHeight="1">
      <c r="A84" s="94"/>
      <c r="B84" s="94"/>
      <c r="C84" s="95"/>
      <c r="D84" s="94"/>
      <c r="E84" s="96"/>
      <c r="F84" s="94"/>
      <c r="G84" s="94"/>
      <c r="H84" s="94"/>
      <c r="I84" s="94"/>
      <c r="J84" s="94"/>
      <c r="K84" s="94"/>
      <c r="L84" s="94"/>
      <c r="M84" s="94"/>
      <c r="N84" s="94"/>
      <c r="O84" s="94"/>
      <c r="P84" s="94"/>
      <c r="Q84" s="94"/>
      <c r="R84" s="94"/>
      <c r="S84" s="97"/>
      <c r="T84" s="94"/>
      <c r="U84" s="94"/>
    </row>
    <row r="85" spans="1:21" ht="18">
      <c r="A85" s="94"/>
      <c r="B85" s="94"/>
      <c r="C85" s="95"/>
      <c r="D85" s="94"/>
      <c r="E85" s="96"/>
      <c r="F85" s="94"/>
      <c r="G85" s="94"/>
      <c r="H85" s="94"/>
      <c r="I85" s="94"/>
      <c r="J85" s="94"/>
      <c r="K85" s="94"/>
      <c r="L85" s="94"/>
      <c r="M85" s="94"/>
      <c r="N85" s="94"/>
      <c r="O85" s="94"/>
      <c r="P85" s="94"/>
      <c r="Q85" s="94"/>
      <c r="R85" s="94"/>
      <c r="S85" s="97"/>
      <c r="T85" s="94"/>
      <c r="U85" s="94"/>
    </row>
    <row r="86" spans="1:21" ht="201" customHeight="1">
      <c r="A86" s="94"/>
      <c r="B86" s="94"/>
      <c r="C86" s="95"/>
      <c r="D86" s="94"/>
      <c r="E86" s="96"/>
      <c r="F86" s="94"/>
      <c r="G86" s="94"/>
      <c r="H86" s="94"/>
      <c r="I86" s="94"/>
      <c r="J86" s="94"/>
      <c r="K86" s="94"/>
      <c r="L86" s="94"/>
      <c r="M86" s="94"/>
      <c r="N86" s="94"/>
      <c r="O86" s="94"/>
      <c r="P86" s="94"/>
      <c r="Q86" s="94"/>
      <c r="R86" s="94"/>
      <c r="S86" s="97"/>
      <c r="T86" s="94"/>
      <c r="U86" s="94"/>
    </row>
    <row r="87" spans="1:21" ht="18">
      <c r="A87" s="94"/>
      <c r="B87" s="94"/>
      <c r="C87" s="95"/>
      <c r="D87" s="94"/>
      <c r="E87" s="96"/>
      <c r="F87" s="94"/>
      <c r="G87" s="94"/>
      <c r="H87" s="94"/>
      <c r="I87" s="94"/>
      <c r="J87" s="94"/>
      <c r="K87" s="94"/>
      <c r="L87" s="94"/>
      <c r="M87" s="94"/>
      <c r="N87" s="94"/>
      <c r="O87" s="94"/>
      <c r="P87" s="94"/>
      <c r="Q87" s="94"/>
      <c r="R87" s="94"/>
      <c r="S87" s="97"/>
      <c r="T87" s="94"/>
      <c r="U87" s="94"/>
    </row>
    <row r="88" spans="1:21" ht="111" customHeight="1">
      <c r="A88" s="94"/>
      <c r="B88" s="94"/>
      <c r="C88" s="95"/>
      <c r="D88" s="94"/>
      <c r="E88" s="96"/>
      <c r="F88" s="94"/>
      <c r="G88" s="94"/>
      <c r="H88" s="94"/>
      <c r="I88" s="94"/>
      <c r="J88" s="94"/>
      <c r="K88" s="94"/>
      <c r="L88" s="94"/>
      <c r="M88" s="94"/>
      <c r="N88" s="94"/>
      <c r="O88" s="94"/>
      <c r="P88" s="94"/>
      <c r="Q88" s="94"/>
      <c r="R88" s="94"/>
      <c r="S88" s="97"/>
      <c r="T88" s="94"/>
      <c r="U88" s="94"/>
    </row>
    <row r="89" spans="1:21" ht="89.25" customHeight="1">
      <c r="A89" s="94"/>
      <c r="B89" s="94"/>
      <c r="C89" s="95"/>
      <c r="D89" s="94"/>
      <c r="E89" s="96"/>
      <c r="F89" s="94"/>
      <c r="G89" s="94"/>
      <c r="H89" s="94"/>
      <c r="I89" s="94"/>
      <c r="J89" s="94"/>
      <c r="K89" s="94"/>
      <c r="L89" s="94"/>
      <c r="M89" s="94"/>
      <c r="N89" s="94"/>
      <c r="O89" s="94"/>
      <c r="P89" s="94"/>
      <c r="Q89" s="94"/>
      <c r="R89" s="94"/>
      <c r="S89" s="97"/>
      <c r="T89" s="94"/>
      <c r="U89" s="94"/>
    </row>
    <row r="90" spans="1:21" ht="18">
      <c r="A90" s="94"/>
      <c r="B90" s="94"/>
      <c r="C90" s="95"/>
      <c r="D90" s="94"/>
      <c r="E90" s="96"/>
      <c r="F90" s="94"/>
      <c r="G90" s="94"/>
      <c r="H90" s="94"/>
      <c r="I90" s="94"/>
      <c r="J90" s="94"/>
      <c r="K90" s="94"/>
      <c r="L90" s="94"/>
      <c r="M90" s="94"/>
      <c r="N90" s="94"/>
      <c r="O90" s="94"/>
      <c r="P90" s="94"/>
      <c r="Q90" s="94"/>
      <c r="R90" s="94"/>
      <c r="S90" s="97"/>
      <c r="T90" s="94"/>
      <c r="U90" s="94"/>
    </row>
    <row r="91" spans="1:21" ht="18">
      <c r="A91" s="94"/>
      <c r="B91" s="94"/>
      <c r="C91" s="95"/>
      <c r="D91" s="94"/>
      <c r="E91" s="96"/>
      <c r="F91" s="94"/>
      <c r="G91" s="94"/>
      <c r="H91" s="94"/>
      <c r="I91" s="94"/>
      <c r="J91" s="94"/>
      <c r="K91" s="94"/>
      <c r="L91" s="94"/>
      <c r="M91" s="94"/>
      <c r="N91" s="94"/>
      <c r="O91" s="94"/>
      <c r="P91" s="94"/>
      <c r="Q91" s="94"/>
      <c r="R91" s="94"/>
      <c r="S91" s="97"/>
      <c r="T91" s="94"/>
      <c r="U91" s="94"/>
    </row>
    <row r="92" spans="1:21" ht="18">
      <c r="A92" s="94"/>
      <c r="B92" s="94"/>
      <c r="C92" s="95"/>
      <c r="D92" s="94"/>
      <c r="E92" s="96"/>
      <c r="F92" s="94"/>
      <c r="G92" s="94"/>
      <c r="H92" s="94"/>
      <c r="I92" s="94"/>
      <c r="J92" s="94"/>
      <c r="K92" s="94"/>
      <c r="L92" s="94"/>
      <c r="M92" s="94"/>
      <c r="N92" s="94"/>
      <c r="O92" s="94"/>
      <c r="P92" s="94"/>
      <c r="Q92" s="94"/>
      <c r="R92" s="94"/>
      <c r="S92" s="97"/>
      <c r="T92" s="94"/>
      <c r="U92" s="94"/>
    </row>
    <row r="93" spans="1:21" ht="18">
      <c r="A93" s="94"/>
      <c r="B93" s="94"/>
      <c r="C93" s="95"/>
      <c r="D93" s="94"/>
      <c r="E93" s="96"/>
      <c r="F93" s="94"/>
      <c r="G93" s="94"/>
      <c r="H93" s="94"/>
      <c r="I93" s="94"/>
      <c r="J93" s="94"/>
      <c r="K93" s="94"/>
      <c r="L93" s="94"/>
      <c r="M93" s="94"/>
      <c r="N93" s="94"/>
      <c r="O93" s="94"/>
      <c r="P93" s="94"/>
      <c r="Q93" s="94"/>
      <c r="R93" s="94"/>
      <c r="S93" s="97"/>
      <c r="T93" s="94"/>
      <c r="U93" s="94"/>
    </row>
    <row r="94" spans="1:21" ht="348" customHeight="1">
      <c r="A94" s="94"/>
      <c r="B94" s="94"/>
      <c r="C94" s="95"/>
      <c r="D94" s="94"/>
      <c r="E94" s="96"/>
      <c r="F94" s="94"/>
      <c r="G94" s="94"/>
      <c r="H94" s="94"/>
      <c r="I94" s="94"/>
      <c r="J94" s="94"/>
      <c r="K94" s="94"/>
      <c r="L94" s="94"/>
      <c r="M94" s="94"/>
      <c r="N94" s="94"/>
      <c r="O94" s="94"/>
      <c r="P94" s="94"/>
      <c r="Q94" s="94"/>
      <c r="R94" s="94"/>
      <c r="S94" s="97"/>
      <c r="T94" s="94"/>
      <c r="U94" s="94"/>
    </row>
    <row r="95" spans="1:21" ht="240.75" customHeight="1">
      <c r="A95" s="94"/>
      <c r="B95" s="94"/>
      <c r="C95" s="95"/>
      <c r="D95" s="94"/>
      <c r="E95" s="96"/>
      <c r="F95" s="94"/>
      <c r="G95" s="94"/>
      <c r="H95" s="94"/>
      <c r="I95" s="94"/>
      <c r="J95" s="94"/>
      <c r="K95" s="94"/>
      <c r="L95" s="94"/>
      <c r="M95" s="94"/>
      <c r="N95" s="94"/>
      <c r="O95" s="94"/>
      <c r="P95" s="94"/>
      <c r="Q95" s="94"/>
      <c r="R95" s="94"/>
      <c r="S95" s="97"/>
      <c r="T95" s="94"/>
      <c r="U95" s="94"/>
    </row>
    <row r="96" spans="1:21" ht="18">
      <c r="A96" s="94"/>
      <c r="B96" s="94"/>
      <c r="C96" s="95"/>
      <c r="D96" s="94"/>
      <c r="E96" s="96"/>
      <c r="F96" s="94"/>
      <c r="G96" s="94"/>
      <c r="H96" s="94"/>
      <c r="I96" s="94"/>
      <c r="J96" s="94"/>
      <c r="K96" s="94"/>
      <c r="L96" s="94"/>
      <c r="M96" s="94"/>
      <c r="N96" s="94"/>
      <c r="O96" s="94"/>
      <c r="P96" s="94"/>
      <c r="Q96" s="94"/>
      <c r="R96" s="94"/>
      <c r="S96" s="97"/>
      <c r="T96" s="94"/>
      <c r="U96" s="94"/>
    </row>
    <row r="97" spans="1:21" ht="289.5" customHeight="1">
      <c r="A97" s="94"/>
      <c r="B97" s="94"/>
      <c r="C97" s="95"/>
      <c r="D97" s="94"/>
      <c r="E97" s="96"/>
      <c r="F97" s="94"/>
      <c r="G97" s="94"/>
      <c r="H97" s="94"/>
      <c r="I97" s="94"/>
      <c r="J97" s="94"/>
      <c r="K97" s="94"/>
      <c r="L97" s="94"/>
      <c r="M97" s="94"/>
      <c r="N97" s="94"/>
      <c r="O97" s="94"/>
      <c r="P97" s="94"/>
      <c r="Q97" s="94"/>
      <c r="R97" s="94"/>
      <c r="S97" s="97"/>
      <c r="T97" s="94"/>
      <c r="U97" s="94"/>
    </row>
    <row r="98" spans="1:21" ht="18">
      <c r="A98" s="94"/>
      <c r="B98" s="94"/>
      <c r="C98" s="95"/>
      <c r="D98" s="94"/>
      <c r="E98" s="96"/>
      <c r="F98" s="94"/>
      <c r="G98" s="94"/>
      <c r="H98" s="94"/>
      <c r="I98" s="94"/>
      <c r="J98" s="94"/>
      <c r="K98" s="94"/>
      <c r="L98" s="94"/>
      <c r="M98" s="94"/>
      <c r="N98" s="94"/>
      <c r="O98" s="94"/>
      <c r="P98" s="94"/>
      <c r="Q98" s="94"/>
      <c r="R98" s="94"/>
      <c r="S98" s="97"/>
      <c r="T98" s="94"/>
      <c r="U98" s="94"/>
    </row>
    <row r="99" spans="1:21" ht="18">
      <c r="A99" s="94"/>
      <c r="B99" s="94"/>
      <c r="C99" s="95"/>
      <c r="D99" s="94"/>
      <c r="E99" s="96"/>
      <c r="F99" s="94"/>
      <c r="G99" s="94"/>
      <c r="H99" s="94"/>
      <c r="I99" s="94"/>
      <c r="J99" s="94"/>
      <c r="K99" s="94"/>
      <c r="L99" s="94"/>
      <c r="M99" s="94"/>
      <c r="N99" s="94"/>
      <c r="O99" s="94"/>
      <c r="P99" s="94"/>
      <c r="Q99" s="94"/>
      <c r="R99" s="94"/>
      <c r="S99" s="97"/>
      <c r="T99" s="94"/>
      <c r="U99" s="94"/>
    </row>
    <row r="100" spans="1:21" ht="395.25" customHeight="1">
      <c r="A100" s="94"/>
      <c r="B100" s="94"/>
      <c r="C100" s="95"/>
      <c r="D100" s="94"/>
      <c r="E100" s="96"/>
      <c r="F100" s="94"/>
      <c r="G100" s="94"/>
      <c r="H100" s="94"/>
      <c r="I100" s="94"/>
      <c r="J100" s="94"/>
      <c r="K100" s="94"/>
      <c r="L100" s="94"/>
      <c r="M100" s="94"/>
      <c r="N100" s="94"/>
      <c r="O100" s="94"/>
      <c r="P100" s="94"/>
      <c r="Q100" s="94"/>
      <c r="R100" s="94"/>
      <c r="S100" s="97"/>
      <c r="T100" s="94"/>
      <c r="U100" s="94"/>
    </row>
    <row r="101" spans="1:21" ht="18">
      <c r="A101" s="94"/>
      <c r="B101" s="94"/>
      <c r="C101" s="95"/>
      <c r="D101" s="94"/>
      <c r="E101" s="96"/>
      <c r="F101" s="94"/>
      <c r="G101" s="94"/>
      <c r="H101" s="94"/>
      <c r="I101" s="94"/>
      <c r="J101" s="94"/>
      <c r="K101" s="94"/>
      <c r="L101" s="94"/>
      <c r="M101" s="94"/>
      <c r="N101" s="94"/>
      <c r="O101" s="94"/>
      <c r="P101" s="94"/>
      <c r="Q101" s="94"/>
      <c r="R101" s="94"/>
      <c r="S101" s="97"/>
      <c r="T101" s="94"/>
      <c r="U101" s="94"/>
    </row>
    <row r="102" spans="1:21" ht="18">
      <c r="A102" s="94"/>
      <c r="B102" s="94"/>
      <c r="C102" s="95"/>
      <c r="D102" s="94"/>
      <c r="E102" s="96"/>
      <c r="F102" s="94"/>
      <c r="G102" s="94"/>
      <c r="H102" s="94"/>
      <c r="I102" s="94"/>
      <c r="J102" s="94"/>
      <c r="K102" s="94"/>
      <c r="L102" s="94"/>
      <c r="M102" s="94"/>
      <c r="N102" s="94"/>
      <c r="O102" s="94"/>
      <c r="P102" s="94"/>
      <c r="Q102" s="94"/>
      <c r="R102" s="94"/>
      <c r="S102" s="97"/>
      <c r="T102" s="94"/>
      <c r="U102" s="94"/>
    </row>
    <row r="103" spans="1:21" ht="18">
      <c r="A103" s="94"/>
      <c r="B103" s="94"/>
      <c r="C103" s="95"/>
      <c r="D103" s="94"/>
      <c r="E103" s="96"/>
      <c r="F103" s="94"/>
      <c r="G103" s="94"/>
      <c r="H103" s="94"/>
      <c r="I103" s="94"/>
      <c r="J103" s="94"/>
      <c r="K103" s="94"/>
      <c r="L103" s="94"/>
      <c r="M103" s="94"/>
      <c r="N103" s="94"/>
      <c r="O103" s="94"/>
      <c r="P103" s="94"/>
      <c r="Q103" s="94"/>
      <c r="R103" s="94"/>
      <c r="S103" s="97"/>
      <c r="T103" s="94"/>
      <c r="U103" s="94"/>
    </row>
    <row r="104" spans="1:21" ht="18">
      <c r="A104" s="94"/>
      <c r="B104" s="94"/>
      <c r="C104" s="95"/>
      <c r="D104" s="94"/>
      <c r="E104" s="96"/>
      <c r="F104" s="94"/>
      <c r="G104" s="94"/>
      <c r="H104" s="94"/>
      <c r="I104" s="94"/>
      <c r="J104" s="94"/>
      <c r="K104" s="94"/>
      <c r="L104" s="94"/>
      <c r="M104" s="94"/>
      <c r="N104" s="94"/>
      <c r="O104" s="94"/>
      <c r="P104" s="94"/>
      <c r="Q104" s="94"/>
      <c r="R104" s="94"/>
      <c r="S104" s="97"/>
      <c r="T104" s="94"/>
      <c r="U104" s="94"/>
    </row>
    <row r="105" spans="1:21" ht="188.25" customHeight="1">
      <c r="A105" s="94"/>
      <c r="B105" s="94"/>
      <c r="C105" s="95"/>
      <c r="D105" s="94"/>
      <c r="E105" s="96"/>
      <c r="F105" s="94"/>
      <c r="G105" s="94"/>
      <c r="H105" s="94"/>
      <c r="I105" s="94"/>
      <c r="J105" s="94"/>
      <c r="K105" s="94"/>
      <c r="L105" s="94"/>
      <c r="M105" s="94"/>
      <c r="N105" s="94"/>
      <c r="O105" s="94"/>
      <c r="P105" s="94"/>
      <c r="Q105" s="94"/>
      <c r="R105" s="94"/>
      <c r="S105" s="97"/>
      <c r="T105" s="94"/>
      <c r="U105" s="94"/>
    </row>
    <row r="106" spans="1:21" ht="318" customHeight="1">
      <c r="A106" s="94"/>
      <c r="B106" s="94"/>
      <c r="C106" s="95"/>
      <c r="D106" s="94"/>
      <c r="E106" s="96"/>
      <c r="F106" s="94"/>
      <c r="G106" s="94"/>
      <c r="H106" s="94"/>
      <c r="I106" s="94"/>
      <c r="J106" s="94"/>
      <c r="K106" s="94"/>
      <c r="L106" s="94"/>
      <c r="M106" s="94"/>
      <c r="N106" s="94"/>
      <c r="O106" s="94"/>
      <c r="P106" s="94"/>
      <c r="Q106" s="94"/>
      <c r="R106" s="94"/>
      <c r="S106" s="97"/>
      <c r="T106" s="94"/>
      <c r="U106" s="94"/>
    </row>
    <row r="107" spans="1:21" ht="284.25" customHeight="1">
      <c r="A107" s="94"/>
      <c r="B107" s="94"/>
      <c r="C107" s="95"/>
      <c r="D107" s="94"/>
      <c r="E107" s="96"/>
      <c r="F107" s="94"/>
      <c r="G107" s="94"/>
      <c r="H107" s="94"/>
      <c r="I107" s="94"/>
      <c r="J107" s="94"/>
      <c r="K107" s="94"/>
      <c r="L107" s="94"/>
      <c r="M107" s="94"/>
      <c r="N107" s="94"/>
      <c r="O107" s="94"/>
      <c r="P107" s="94"/>
      <c r="Q107" s="94"/>
      <c r="R107" s="94"/>
      <c r="S107" s="97"/>
      <c r="T107" s="94"/>
      <c r="U107" s="94"/>
    </row>
    <row r="108" spans="1:21" ht="18">
      <c r="A108" s="94"/>
      <c r="B108" s="94"/>
      <c r="C108" s="95"/>
      <c r="D108" s="94"/>
      <c r="E108" s="96"/>
      <c r="F108" s="94"/>
      <c r="G108" s="94"/>
      <c r="H108" s="94"/>
      <c r="I108" s="94"/>
      <c r="J108" s="94"/>
      <c r="K108" s="94"/>
      <c r="L108" s="94"/>
      <c r="M108" s="94"/>
      <c r="N108" s="94"/>
      <c r="O108" s="94"/>
      <c r="P108" s="94"/>
      <c r="Q108" s="94"/>
      <c r="R108" s="94"/>
      <c r="S108" s="97"/>
      <c r="T108" s="94"/>
      <c r="U108" s="94"/>
    </row>
    <row r="109" spans="1:21" s="98" customFormat="1" ht="148.5" customHeight="1">
      <c r="A109" s="94"/>
      <c r="B109" s="94"/>
      <c r="C109" s="95"/>
      <c r="D109" s="94"/>
      <c r="E109" s="96"/>
      <c r="F109" s="94"/>
      <c r="G109" s="94"/>
      <c r="H109" s="94"/>
      <c r="I109" s="94"/>
      <c r="J109" s="94"/>
      <c r="K109" s="94"/>
      <c r="L109" s="94"/>
      <c r="M109" s="94"/>
      <c r="N109" s="94"/>
      <c r="O109" s="94"/>
      <c r="P109" s="94"/>
      <c r="Q109" s="94"/>
      <c r="R109" s="94"/>
      <c r="S109" s="97"/>
      <c r="T109" s="94"/>
      <c r="U109" s="94"/>
    </row>
    <row r="110" spans="1:21" ht="94.5" customHeight="1">
      <c r="A110" s="94"/>
      <c r="B110" s="94"/>
      <c r="C110" s="95"/>
      <c r="D110" s="94"/>
      <c r="E110" s="96"/>
      <c r="F110" s="94"/>
      <c r="G110" s="94"/>
      <c r="H110" s="94"/>
      <c r="I110" s="94"/>
      <c r="J110" s="94"/>
      <c r="K110" s="94"/>
      <c r="L110" s="94"/>
      <c r="M110" s="94"/>
      <c r="N110" s="94"/>
      <c r="O110" s="94"/>
      <c r="P110" s="94"/>
      <c r="Q110" s="94"/>
      <c r="R110" s="94"/>
      <c r="S110" s="97"/>
      <c r="T110" s="94"/>
      <c r="U110" s="94"/>
    </row>
    <row r="111" spans="1:21" ht="94.5" customHeight="1">
      <c r="A111" s="94"/>
      <c r="B111" s="94"/>
      <c r="C111" s="95"/>
      <c r="D111" s="94"/>
      <c r="E111" s="96"/>
      <c r="F111" s="94"/>
      <c r="G111" s="94"/>
      <c r="H111" s="94"/>
      <c r="I111" s="94"/>
      <c r="J111" s="94"/>
      <c r="K111" s="94"/>
      <c r="L111" s="94"/>
      <c r="M111" s="94"/>
      <c r="N111" s="94"/>
      <c r="O111" s="94"/>
      <c r="P111" s="94"/>
      <c r="Q111" s="94"/>
      <c r="R111" s="94"/>
      <c r="S111" s="97"/>
      <c r="T111" s="94"/>
      <c r="U111" s="94"/>
    </row>
    <row r="112" spans="1:21" ht="168.75" customHeight="1">
      <c r="A112" s="94"/>
      <c r="B112" s="94"/>
      <c r="C112" s="95"/>
      <c r="D112" s="94"/>
      <c r="E112" s="96"/>
      <c r="F112" s="94"/>
      <c r="G112" s="94"/>
      <c r="H112" s="94"/>
      <c r="I112" s="94"/>
      <c r="J112" s="94"/>
      <c r="K112" s="94"/>
      <c r="L112" s="94"/>
      <c r="M112" s="94"/>
      <c r="N112" s="94"/>
      <c r="O112" s="94"/>
      <c r="P112" s="94"/>
      <c r="Q112" s="94"/>
      <c r="R112" s="94"/>
      <c r="S112" s="97"/>
      <c r="T112" s="94"/>
      <c r="U112" s="94"/>
    </row>
    <row r="113" spans="1:21" ht="18">
      <c r="A113" s="94"/>
      <c r="B113" s="94"/>
      <c r="C113" s="95"/>
      <c r="D113" s="94"/>
      <c r="E113" s="96"/>
      <c r="F113" s="94"/>
      <c r="G113" s="94"/>
      <c r="H113" s="94"/>
      <c r="I113" s="94"/>
      <c r="J113" s="94"/>
      <c r="K113" s="94"/>
      <c r="L113" s="94"/>
      <c r="M113" s="94"/>
      <c r="N113" s="94"/>
      <c r="O113" s="94"/>
      <c r="P113" s="94"/>
      <c r="Q113" s="94"/>
      <c r="R113" s="94"/>
      <c r="S113" s="97"/>
      <c r="T113" s="94"/>
      <c r="U113" s="94"/>
    </row>
    <row r="114" spans="1:21" ht="18">
      <c r="A114" s="94"/>
      <c r="B114" s="94"/>
      <c r="C114" s="95"/>
      <c r="D114" s="94"/>
      <c r="E114" s="96"/>
      <c r="F114" s="94"/>
      <c r="G114" s="94"/>
      <c r="H114" s="94"/>
      <c r="I114" s="94"/>
      <c r="J114" s="94"/>
      <c r="K114" s="94"/>
      <c r="L114" s="94"/>
      <c r="M114" s="94"/>
      <c r="N114" s="94"/>
      <c r="O114" s="94"/>
      <c r="P114" s="94"/>
      <c r="Q114" s="94"/>
      <c r="R114" s="94"/>
      <c r="S114" s="97"/>
      <c r="T114" s="94"/>
      <c r="U114" s="94"/>
    </row>
    <row r="115" spans="1:21" ht="286.5" customHeight="1">
      <c r="A115" s="94"/>
      <c r="B115" s="94"/>
      <c r="C115" s="95"/>
      <c r="D115" s="94"/>
      <c r="E115" s="96"/>
      <c r="F115" s="94"/>
      <c r="G115" s="94"/>
      <c r="H115" s="94"/>
      <c r="I115" s="94"/>
      <c r="J115" s="94"/>
      <c r="K115" s="94"/>
      <c r="L115" s="94"/>
      <c r="M115" s="94"/>
      <c r="N115" s="94"/>
      <c r="O115" s="94"/>
      <c r="P115" s="94"/>
      <c r="Q115" s="94"/>
      <c r="R115" s="94"/>
      <c r="S115" s="97"/>
      <c r="T115" s="94"/>
      <c r="U115" s="94"/>
    </row>
    <row r="116" spans="1:21" ht="97.5" customHeight="1">
      <c r="A116" s="94"/>
      <c r="B116" s="94"/>
      <c r="C116" s="95"/>
      <c r="D116" s="94"/>
      <c r="E116" s="96"/>
      <c r="F116" s="94"/>
      <c r="G116" s="94"/>
      <c r="H116" s="94"/>
      <c r="I116" s="94"/>
      <c r="J116" s="94"/>
      <c r="K116" s="94"/>
      <c r="L116" s="94"/>
      <c r="M116" s="94"/>
      <c r="N116" s="94"/>
      <c r="O116" s="94"/>
      <c r="P116" s="94"/>
      <c r="Q116" s="94"/>
      <c r="R116" s="94"/>
      <c r="S116" s="97"/>
      <c r="T116" s="94"/>
      <c r="U116" s="94"/>
    </row>
    <row r="117" spans="1:21" ht="18">
      <c r="A117" s="94"/>
      <c r="B117" s="94"/>
      <c r="C117" s="95"/>
      <c r="D117" s="94"/>
      <c r="E117" s="96"/>
      <c r="F117" s="94"/>
      <c r="G117" s="94"/>
      <c r="H117" s="94"/>
      <c r="I117" s="94"/>
      <c r="J117" s="94"/>
      <c r="K117" s="94"/>
      <c r="L117" s="94"/>
      <c r="M117" s="94"/>
      <c r="N117" s="94"/>
      <c r="O117" s="94"/>
      <c r="P117" s="94"/>
      <c r="Q117" s="94"/>
      <c r="R117" s="94"/>
      <c r="S117" s="97"/>
      <c r="T117" s="94"/>
      <c r="U117" s="94"/>
    </row>
    <row r="118" spans="1:21" ht="134.25" customHeight="1">
      <c r="A118" s="94"/>
      <c r="B118" s="94"/>
      <c r="C118" s="95"/>
      <c r="D118" s="94"/>
      <c r="E118" s="96"/>
      <c r="F118" s="94"/>
      <c r="G118" s="94"/>
      <c r="H118" s="94"/>
      <c r="I118" s="94"/>
      <c r="J118" s="94"/>
      <c r="K118" s="94"/>
      <c r="L118" s="94"/>
      <c r="M118" s="94"/>
      <c r="N118" s="94"/>
      <c r="O118" s="94"/>
      <c r="P118" s="94"/>
      <c r="Q118" s="94"/>
      <c r="R118" s="94"/>
      <c r="S118" s="97"/>
      <c r="T118" s="97"/>
      <c r="U118" s="94"/>
    </row>
    <row r="119" spans="1:21" ht="18">
      <c r="A119" s="94"/>
      <c r="B119" s="94"/>
      <c r="C119" s="95"/>
      <c r="D119" s="94"/>
      <c r="E119" s="96"/>
      <c r="F119" s="94"/>
      <c r="G119" s="94"/>
      <c r="H119" s="94"/>
      <c r="I119" s="94"/>
      <c r="J119" s="94"/>
      <c r="K119" s="94"/>
      <c r="L119" s="94"/>
      <c r="M119" s="94"/>
      <c r="N119" s="94"/>
      <c r="O119" s="94"/>
      <c r="P119" s="94"/>
      <c r="Q119" s="94"/>
      <c r="R119" s="94"/>
      <c r="S119" s="97"/>
      <c r="T119" s="97"/>
      <c r="U119" s="94"/>
    </row>
    <row r="120" spans="1:21" ht="18">
      <c r="A120" s="94"/>
      <c r="B120" s="94"/>
      <c r="C120" s="95"/>
      <c r="D120" s="94"/>
      <c r="E120" s="96"/>
      <c r="F120" s="94"/>
      <c r="G120" s="94"/>
      <c r="H120" s="94"/>
      <c r="I120" s="94"/>
      <c r="J120" s="94"/>
      <c r="K120" s="94"/>
      <c r="L120" s="94"/>
      <c r="M120" s="94"/>
      <c r="N120" s="94"/>
      <c r="O120" s="94"/>
      <c r="P120" s="94"/>
      <c r="Q120" s="94"/>
      <c r="R120" s="94"/>
      <c r="S120" s="97"/>
      <c r="T120" s="97"/>
      <c r="U120" s="94"/>
    </row>
    <row r="121" spans="1:21" ht="18">
      <c r="A121" s="94"/>
      <c r="B121" s="94"/>
      <c r="C121" s="95"/>
      <c r="D121" s="94"/>
      <c r="E121" s="96"/>
      <c r="F121" s="94"/>
      <c r="G121" s="94"/>
      <c r="H121" s="94"/>
      <c r="I121" s="94"/>
      <c r="J121" s="94"/>
      <c r="K121" s="94"/>
      <c r="L121" s="94"/>
      <c r="M121" s="94"/>
      <c r="N121" s="94"/>
      <c r="O121" s="94"/>
      <c r="P121" s="94"/>
      <c r="Q121" s="94"/>
      <c r="R121" s="94"/>
      <c r="S121" s="97"/>
      <c r="T121" s="97"/>
      <c r="U121" s="94"/>
    </row>
    <row r="122" spans="1:21" ht="18">
      <c r="A122" s="94"/>
      <c r="B122" s="94"/>
      <c r="C122" s="95"/>
      <c r="D122" s="94"/>
      <c r="E122" s="96"/>
      <c r="F122" s="94"/>
      <c r="G122" s="94"/>
      <c r="H122" s="94"/>
      <c r="I122" s="94"/>
      <c r="J122" s="94"/>
      <c r="K122" s="94"/>
      <c r="L122" s="94"/>
      <c r="M122" s="94"/>
      <c r="N122" s="94"/>
      <c r="O122" s="94"/>
      <c r="P122" s="94"/>
      <c r="Q122" s="94"/>
      <c r="R122" s="94"/>
      <c r="S122" s="97"/>
      <c r="T122" s="97"/>
      <c r="U122" s="94"/>
    </row>
    <row r="123" spans="1:21" ht="18">
      <c r="A123" s="94"/>
      <c r="B123" s="94"/>
      <c r="C123" s="95"/>
      <c r="D123" s="94"/>
      <c r="E123" s="96"/>
      <c r="F123" s="94"/>
      <c r="G123" s="94"/>
      <c r="H123" s="94"/>
      <c r="I123" s="94"/>
      <c r="J123" s="94"/>
      <c r="K123" s="94"/>
      <c r="L123" s="94"/>
      <c r="M123" s="94"/>
      <c r="N123" s="94"/>
      <c r="O123" s="94"/>
      <c r="P123" s="94"/>
      <c r="Q123" s="94"/>
      <c r="R123" s="94"/>
      <c r="S123" s="97"/>
      <c r="T123" s="97"/>
      <c r="U123" s="94"/>
    </row>
    <row r="124" spans="1:21" ht="18">
      <c r="A124" s="94"/>
      <c r="B124" s="94"/>
      <c r="C124" s="95"/>
      <c r="D124" s="94"/>
      <c r="E124" s="96"/>
      <c r="F124" s="94"/>
      <c r="G124" s="94"/>
      <c r="H124" s="94"/>
      <c r="I124" s="94"/>
      <c r="J124" s="94"/>
      <c r="K124" s="94"/>
      <c r="L124" s="94"/>
      <c r="M124" s="94"/>
      <c r="N124" s="94"/>
      <c r="O124" s="94"/>
      <c r="P124" s="94"/>
      <c r="Q124" s="94"/>
      <c r="R124" s="94"/>
      <c r="S124" s="97"/>
      <c r="T124" s="97"/>
      <c r="U124" s="94"/>
    </row>
    <row r="125" spans="1:21" ht="18">
      <c r="A125" s="94"/>
      <c r="B125" s="94"/>
      <c r="C125" s="95"/>
      <c r="D125" s="94"/>
      <c r="E125" s="96"/>
      <c r="F125" s="94"/>
      <c r="G125" s="94"/>
      <c r="H125" s="94"/>
      <c r="I125" s="94"/>
      <c r="J125" s="94"/>
      <c r="K125" s="94"/>
      <c r="L125" s="94"/>
      <c r="M125" s="94"/>
      <c r="N125" s="94"/>
      <c r="O125" s="94"/>
      <c r="P125" s="94"/>
      <c r="Q125" s="94"/>
      <c r="R125" s="94"/>
      <c r="S125" s="97"/>
      <c r="T125" s="97"/>
      <c r="U125" s="94"/>
    </row>
    <row r="126" spans="1:21" ht="18">
      <c r="A126" s="94"/>
      <c r="B126" s="94"/>
      <c r="C126" s="95"/>
      <c r="D126" s="94"/>
      <c r="E126" s="96"/>
      <c r="F126" s="94"/>
      <c r="G126" s="94"/>
      <c r="H126" s="94"/>
      <c r="I126" s="94"/>
      <c r="J126" s="94"/>
      <c r="K126" s="94"/>
      <c r="L126" s="94"/>
      <c r="M126" s="94"/>
      <c r="N126" s="94"/>
      <c r="O126" s="94"/>
      <c r="P126" s="94"/>
      <c r="Q126" s="94"/>
      <c r="R126" s="94"/>
      <c r="S126" s="97"/>
      <c r="T126" s="97"/>
      <c r="U126" s="94"/>
    </row>
    <row r="127" spans="1:21" ht="18">
      <c r="A127" s="94"/>
      <c r="B127" s="94"/>
      <c r="C127" s="95"/>
      <c r="D127" s="94"/>
      <c r="E127" s="96"/>
      <c r="F127" s="94"/>
      <c r="G127" s="94"/>
      <c r="H127" s="94"/>
      <c r="I127" s="94"/>
      <c r="J127" s="94"/>
      <c r="K127" s="94"/>
      <c r="L127" s="94"/>
      <c r="M127" s="94"/>
      <c r="N127" s="94"/>
      <c r="O127" s="94"/>
      <c r="P127" s="94"/>
      <c r="Q127" s="94"/>
      <c r="R127" s="94"/>
      <c r="S127" s="97"/>
      <c r="T127" s="97"/>
      <c r="U127" s="94"/>
    </row>
    <row r="128" spans="1:21" ht="18">
      <c r="A128" s="94"/>
      <c r="B128" s="94"/>
      <c r="C128" s="95"/>
      <c r="D128" s="94"/>
      <c r="E128" s="96"/>
      <c r="F128" s="94"/>
      <c r="G128" s="94"/>
      <c r="H128" s="94"/>
      <c r="I128" s="94"/>
      <c r="J128" s="94"/>
      <c r="K128" s="94"/>
      <c r="L128" s="94"/>
      <c r="M128" s="94"/>
      <c r="N128" s="94"/>
      <c r="O128" s="94"/>
      <c r="P128" s="94"/>
      <c r="Q128" s="94"/>
      <c r="R128" s="94"/>
      <c r="S128" s="97"/>
      <c r="T128" s="97"/>
      <c r="U128" s="94"/>
    </row>
    <row r="129" spans="1:21" ht="18">
      <c r="A129" s="94"/>
      <c r="B129" s="94"/>
      <c r="C129" s="95"/>
      <c r="D129" s="94"/>
      <c r="E129" s="96"/>
      <c r="F129" s="94"/>
      <c r="G129" s="94"/>
      <c r="H129" s="94"/>
      <c r="I129" s="94"/>
      <c r="J129" s="94"/>
      <c r="K129" s="94"/>
      <c r="L129" s="94"/>
      <c r="M129" s="94"/>
      <c r="N129" s="94"/>
      <c r="O129" s="94"/>
      <c r="P129" s="94"/>
      <c r="Q129" s="94"/>
      <c r="R129" s="94"/>
      <c r="S129" s="97"/>
      <c r="T129" s="97"/>
      <c r="U129" s="94"/>
    </row>
    <row r="130" spans="1:21" ht="18">
      <c r="A130" s="94"/>
      <c r="B130" s="94"/>
      <c r="C130" s="95"/>
      <c r="D130" s="94"/>
      <c r="E130" s="96"/>
      <c r="F130" s="94"/>
      <c r="G130" s="94"/>
      <c r="H130" s="94"/>
      <c r="I130" s="94"/>
      <c r="J130" s="94"/>
      <c r="K130" s="94"/>
      <c r="L130" s="94"/>
      <c r="M130" s="94"/>
      <c r="N130" s="94"/>
      <c r="O130" s="94"/>
      <c r="P130" s="94"/>
      <c r="Q130" s="94"/>
      <c r="R130" s="94"/>
      <c r="S130" s="97"/>
      <c r="T130" s="97"/>
      <c r="U130" s="94"/>
    </row>
    <row r="131" spans="1:21" ht="240" customHeight="1">
      <c r="A131" s="94"/>
      <c r="B131" s="94"/>
      <c r="C131" s="95"/>
      <c r="D131" s="94"/>
      <c r="E131" s="96"/>
      <c r="F131" s="94"/>
      <c r="G131" s="94"/>
      <c r="H131" s="94"/>
      <c r="I131" s="94"/>
      <c r="J131" s="94"/>
      <c r="K131" s="94"/>
      <c r="L131" s="94"/>
      <c r="M131" s="94"/>
      <c r="N131" s="94"/>
      <c r="O131" s="94"/>
      <c r="P131" s="94"/>
      <c r="Q131" s="94"/>
      <c r="R131" s="94"/>
      <c r="S131" s="97"/>
      <c r="T131" s="97"/>
      <c r="U131" s="94"/>
    </row>
    <row r="132" spans="1:21" ht="14"/>
    <row r="133" spans="1:21" ht="14"/>
    <row r="134" spans="1:21" ht="14"/>
    <row r="135" spans="1:21" ht="14"/>
    <row r="136" spans="1:21" ht="14"/>
    <row r="137" spans="1:21" ht="14"/>
    <row r="138" spans="1:21" ht="14"/>
    <row r="139" spans="1:21" ht="14"/>
    <row r="140" spans="1:21" ht="172.5" customHeight="1"/>
    <row r="141" spans="1:21" ht="117.75" customHeight="1"/>
    <row r="142" spans="1:21" ht="14"/>
    <row r="143" spans="1:21" ht="153.75" customHeight="1"/>
    <row r="144" spans="1:21" ht="14"/>
    <row r="145" ht="14"/>
    <row r="146" ht="14"/>
    <row r="147" ht="14"/>
    <row r="148" ht="14"/>
    <row r="149" ht="14"/>
    <row r="150" ht="14"/>
    <row r="151" ht="14"/>
    <row r="152" ht="14"/>
    <row r="153" ht="14"/>
    <row r="154" ht="14"/>
    <row r="155" ht="14"/>
    <row r="156" ht="14"/>
    <row r="157" ht="14"/>
    <row r="158" ht="14"/>
    <row r="159" ht="14"/>
    <row r="160" ht="14"/>
    <row r="161" ht="14"/>
    <row r="162" ht="14"/>
    <row r="163" ht="14"/>
    <row r="164" ht="14"/>
    <row r="165" ht="14"/>
    <row r="166" ht="14"/>
    <row r="167" ht="14"/>
    <row r="168" ht="14"/>
    <row r="169" ht="14"/>
    <row r="170" ht="14"/>
    <row r="171" ht="14"/>
    <row r="172" ht="98.25" customHeight="1"/>
    <row r="173" ht="14"/>
    <row r="174" ht="14"/>
    <row r="175" ht="14"/>
    <row r="176" ht="14"/>
    <row r="177" ht="123.75" customHeight="1"/>
    <row r="178" ht="140.25" customHeight="1"/>
    <row r="179" ht="14"/>
    <row r="180" ht="14"/>
    <row r="181" ht="14"/>
    <row r="182" ht="14"/>
    <row r="183" ht="14"/>
    <row r="184" ht="14"/>
    <row r="185" ht="14"/>
    <row r="186" ht="14"/>
    <row r="187" ht="14"/>
    <row r="188" ht="14"/>
    <row r="189" ht="14"/>
    <row r="190" ht="14"/>
    <row r="191" ht="14"/>
    <row r="192" ht="14"/>
    <row r="193" ht="14"/>
    <row r="194" ht="14"/>
    <row r="195" ht="14"/>
    <row r="196" ht="14"/>
    <row r="197" ht="14"/>
    <row r="198" ht="14"/>
    <row r="199" ht="14"/>
    <row r="200" ht="14"/>
    <row r="201" ht="14"/>
    <row r="202" ht="14"/>
    <row r="203" ht="14"/>
    <row r="204" ht="14"/>
    <row r="205" ht="14"/>
    <row r="206" ht="14"/>
    <row r="207" ht="14"/>
    <row r="208" ht="14"/>
    <row r="209" ht="14"/>
    <row r="210" ht="14"/>
    <row r="211" ht="14"/>
    <row r="212" ht="14"/>
    <row r="213" ht="14"/>
    <row r="214" ht="14"/>
    <row r="215" ht="14"/>
    <row r="216" ht="14"/>
    <row r="217" ht="14"/>
    <row r="218" ht="14"/>
    <row r="219" ht="14"/>
    <row r="220" ht="14"/>
    <row r="221" ht="14"/>
    <row r="222" ht="14"/>
    <row r="223" ht="14"/>
    <row r="224" ht="14"/>
    <row r="225" ht="14"/>
    <row r="226" ht="14"/>
    <row r="227" ht="14"/>
    <row r="228" ht="14"/>
    <row r="229" ht="14"/>
    <row r="230" ht="14"/>
    <row r="231" ht="14"/>
    <row r="232" ht="14"/>
    <row r="233" ht="14"/>
    <row r="234" ht="14"/>
    <row r="235" ht="14"/>
    <row r="236" ht="14"/>
    <row r="237" ht="14"/>
    <row r="238" ht="14"/>
    <row r="239" ht="14"/>
    <row r="240" ht="14"/>
    <row r="241" ht="14"/>
    <row r="242" ht="14"/>
    <row r="243" ht="14"/>
    <row r="244" ht="14"/>
    <row r="245" ht="14"/>
    <row r="246" ht="14"/>
    <row r="247" ht="14"/>
    <row r="248" ht="14"/>
    <row r="249" ht="14"/>
    <row r="250" ht="14"/>
    <row r="251" ht="14"/>
    <row r="252" ht="14"/>
    <row r="253" ht="14"/>
    <row r="254" ht="14"/>
    <row r="255" ht="14"/>
    <row r="256" ht="14"/>
    <row r="257" ht="14"/>
    <row r="258" ht="14"/>
    <row r="259" ht="14"/>
    <row r="260" ht="14"/>
    <row r="261" ht="14"/>
    <row r="262" ht="14"/>
    <row r="263" ht="14"/>
    <row r="264" ht="14"/>
    <row r="265" ht="14"/>
    <row r="266" ht="14"/>
    <row r="267" ht="14"/>
    <row r="268" ht="14"/>
    <row r="269" ht="14"/>
    <row r="270" ht="14"/>
    <row r="271" ht="14"/>
    <row r="272" ht="14"/>
    <row r="273" ht="14"/>
    <row r="274" ht="14"/>
    <row r="275" ht="14"/>
    <row r="276" ht="14"/>
    <row r="277" ht="14"/>
    <row r="278" ht="14"/>
    <row r="279" ht="14"/>
    <row r="280" ht="14"/>
    <row r="281" ht="14"/>
    <row r="282" ht="14"/>
    <row r="283" ht="14"/>
    <row r="284" ht="14"/>
    <row r="285" ht="14"/>
    <row r="286" ht="14"/>
    <row r="287" ht="14"/>
    <row r="288" ht="14"/>
    <row r="289" ht="14"/>
    <row r="290" ht="14"/>
    <row r="291" ht="14"/>
    <row r="292" ht="14"/>
    <row r="293" ht="14"/>
    <row r="294" ht="14"/>
    <row r="295" ht="14"/>
    <row r="296" ht="14"/>
    <row r="297" ht="14"/>
    <row r="298" ht="14"/>
    <row r="299" ht="14"/>
    <row r="300" ht="14"/>
    <row r="301" ht="14"/>
    <row r="302" ht="14"/>
    <row r="303" ht="14"/>
    <row r="304" ht="14"/>
    <row r="305" ht="14"/>
    <row r="306" ht="14"/>
    <row r="307" ht="14"/>
    <row r="308" ht="14"/>
    <row r="309" ht="14"/>
    <row r="310" ht="14"/>
    <row r="311" ht="14"/>
    <row r="312" ht="14"/>
    <row r="313" ht="156" customHeight="1"/>
    <row r="314" ht="122.5" customHeight="1"/>
    <row r="315" ht="151.5" customHeight="1"/>
    <row r="316" ht="144" customHeight="1"/>
    <row r="317" ht="14"/>
    <row r="318" ht="14"/>
    <row r="319" ht="14"/>
    <row r="320" ht="14"/>
    <row r="321" spans="1:19" ht="14"/>
    <row r="322" spans="1:19" ht="148.5" customHeight="1"/>
    <row r="323" spans="1:19" ht="209.25" customHeight="1"/>
    <row r="324" spans="1:19" ht="167.25" customHeight="1"/>
    <row r="325" spans="1:19" ht="14"/>
    <row r="326" spans="1:19" ht="286" customHeight="1"/>
    <row r="327" spans="1:19" ht="14"/>
    <row r="328" spans="1:19" ht="408.75" customHeight="1"/>
    <row r="329" spans="1:19" ht="217" customHeight="1"/>
    <row r="330" spans="1:19" s="99" customFormat="1" ht="14">
      <c r="A330" s="76"/>
      <c r="B330" s="76"/>
      <c r="C330" s="76"/>
      <c r="D330" s="76"/>
      <c r="E330" s="80"/>
      <c r="F330" s="76"/>
      <c r="G330" s="78"/>
      <c r="H330" s="76"/>
      <c r="I330" s="78"/>
      <c r="J330" s="76"/>
      <c r="K330" s="78"/>
      <c r="L330" s="76"/>
      <c r="M330" s="76"/>
      <c r="N330" s="76"/>
      <c r="O330" s="76"/>
      <c r="P330" s="79"/>
      <c r="Q330" s="80"/>
      <c r="R330" s="80"/>
      <c r="S330" s="76"/>
    </row>
    <row r="331" spans="1:19" s="99" customFormat="1" ht="14">
      <c r="A331" s="76"/>
      <c r="B331" s="76"/>
      <c r="C331" s="76"/>
      <c r="D331" s="76"/>
      <c r="E331" s="80"/>
      <c r="F331" s="76"/>
      <c r="G331" s="78"/>
      <c r="H331" s="76"/>
      <c r="I331" s="78"/>
      <c r="J331" s="76"/>
      <c r="K331" s="78"/>
      <c r="L331" s="76"/>
      <c r="M331" s="76"/>
      <c r="N331" s="76"/>
      <c r="O331" s="76"/>
      <c r="P331" s="79"/>
      <c r="Q331" s="80"/>
      <c r="R331" s="80"/>
      <c r="S331" s="76"/>
    </row>
    <row r="332" spans="1:19" s="99" customFormat="1" ht="14">
      <c r="A332" s="76"/>
      <c r="B332" s="76"/>
      <c r="C332" s="76"/>
      <c r="D332" s="76"/>
      <c r="E332" s="80"/>
      <c r="F332" s="76"/>
      <c r="G332" s="78"/>
      <c r="H332" s="76"/>
      <c r="I332" s="78"/>
      <c r="J332" s="76"/>
      <c r="K332" s="78"/>
      <c r="L332" s="76"/>
      <c r="M332" s="76"/>
      <c r="N332" s="76"/>
      <c r="O332" s="76"/>
      <c r="P332" s="79"/>
      <c r="Q332" s="80"/>
      <c r="R332" s="80"/>
      <c r="S332" s="76"/>
    </row>
    <row r="333" spans="1:19" s="99" customFormat="1" ht="14">
      <c r="A333" s="76"/>
      <c r="B333" s="76"/>
      <c r="C333" s="76"/>
      <c r="D333" s="76"/>
      <c r="E333" s="80"/>
      <c r="F333" s="76"/>
      <c r="G333" s="78"/>
      <c r="H333" s="76"/>
      <c r="I333" s="78"/>
      <c r="J333" s="76"/>
      <c r="K333" s="78"/>
      <c r="L333" s="76"/>
      <c r="M333" s="76"/>
      <c r="N333" s="76"/>
      <c r="O333" s="76"/>
      <c r="P333" s="79"/>
      <c r="Q333" s="80"/>
      <c r="R333" s="80"/>
      <c r="S333" s="76"/>
    </row>
    <row r="334" spans="1:19" s="99" customFormat="1" ht="14">
      <c r="A334" s="76"/>
      <c r="B334" s="76"/>
      <c r="C334" s="76"/>
      <c r="D334" s="76"/>
      <c r="E334" s="80"/>
      <c r="F334" s="76"/>
      <c r="G334" s="78"/>
      <c r="H334" s="76"/>
      <c r="I334" s="78"/>
      <c r="J334" s="76"/>
      <c r="K334" s="78"/>
      <c r="L334" s="76"/>
      <c r="M334" s="76"/>
      <c r="N334" s="76"/>
      <c r="O334" s="76"/>
      <c r="P334" s="79"/>
      <c r="Q334" s="80"/>
      <c r="R334" s="80"/>
      <c r="S334" s="76"/>
    </row>
    <row r="335" spans="1:19" s="99" customFormat="1" ht="14">
      <c r="A335" s="76"/>
      <c r="B335" s="76"/>
      <c r="C335" s="76"/>
      <c r="D335" s="76"/>
      <c r="E335" s="80"/>
      <c r="F335" s="76"/>
      <c r="G335" s="78"/>
      <c r="H335" s="76"/>
      <c r="I335" s="78"/>
      <c r="J335" s="76"/>
      <c r="K335" s="78"/>
      <c r="L335" s="76"/>
      <c r="M335" s="76"/>
      <c r="N335" s="76"/>
      <c r="O335" s="76"/>
      <c r="P335" s="79"/>
      <c r="Q335" s="80"/>
      <c r="R335" s="80"/>
      <c r="S335" s="76"/>
    </row>
    <row r="336" spans="1:19" s="99" customFormat="1" ht="14">
      <c r="A336" s="76"/>
      <c r="B336" s="76"/>
      <c r="C336" s="76"/>
      <c r="D336" s="76"/>
      <c r="E336" s="80"/>
      <c r="F336" s="76"/>
      <c r="G336" s="78"/>
      <c r="H336" s="76"/>
      <c r="I336" s="78"/>
      <c r="J336" s="76"/>
      <c r="K336" s="78"/>
      <c r="L336" s="76"/>
      <c r="M336" s="76"/>
      <c r="N336" s="76"/>
      <c r="O336" s="76"/>
      <c r="P336" s="79"/>
      <c r="Q336" s="80"/>
      <c r="R336" s="80"/>
      <c r="S336" s="76"/>
    </row>
    <row r="337" spans="1:19" s="99" customFormat="1" ht="115" customHeight="1">
      <c r="A337" s="76"/>
      <c r="B337" s="76"/>
      <c r="C337" s="76"/>
      <c r="D337" s="76"/>
      <c r="E337" s="80"/>
      <c r="F337" s="76"/>
      <c r="G337" s="78"/>
      <c r="H337" s="76"/>
      <c r="I337" s="78"/>
      <c r="J337" s="76"/>
      <c r="K337" s="78"/>
      <c r="L337" s="76"/>
      <c r="M337" s="76"/>
      <c r="N337" s="76"/>
      <c r="O337" s="76"/>
      <c r="P337" s="79"/>
      <c r="Q337" s="80"/>
      <c r="R337" s="80"/>
      <c r="S337" s="76"/>
    </row>
    <row r="338" spans="1:19" s="99" customFormat="1" ht="14">
      <c r="A338" s="76"/>
      <c r="B338" s="76"/>
      <c r="C338" s="76"/>
      <c r="D338" s="76"/>
      <c r="E338" s="80"/>
      <c r="F338" s="76"/>
      <c r="G338" s="78"/>
      <c r="H338" s="76"/>
      <c r="I338" s="78"/>
      <c r="J338" s="76"/>
      <c r="K338" s="78"/>
      <c r="L338" s="76"/>
      <c r="M338" s="76"/>
      <c r="N338" s="76"/>
      <c r="O338" s="76"/>
      <c r="P338" s="79"/>
      <c r="Q338" s="80"/>
      <c r="R338" s="80"/>
      <c r="S338" s="76"/>
    </row>
    <row r="339" spans="1:19" ht="98.5" customHeight="1"/>
    <row r="340" spans="1:19" ht="14"/>
    <row r="341" spans="1:19" ht="14"/>
    <row r="342" spans="1:19" ht="94" customHeight="1"/>
    <row r="343" spans="1:19" ht="14"/>
    <row r="344" spans="1:19" ht="14"/>
    <row r="345" spans="1:19" ht="14"/>
    <row r="346" spans="1:19" ht="14"/>
    <row r="347" spans="1:19" ht="14"/>
    <row r="348" spans="1:19" ht="14"/>
    <row r="349" spans="1:19" ht="14"/>
    <row r="350" spans="1:19" ht="196" customHeight="1"/>
    <row r="351" spans="1:19" ht="14"/>
    <row r="352" spans="1:19" ht="167.25" customHeight="1"/>
    <row r="353" ht="14"/>
    <row r="354" ht="110.25" customHeight="1"/>
    <row r="355" ht="14"/>
    <row r="356" ht="14"/>
    <row r="357" ht="334.5" customHeight="1"/>
    <row r="358" ht="186" customHeight="1"/>
    <row r="359" ht="14"/>
    <row r="360" ht="322.5" customHeight="1"/>
    <row r="361" ht="14"/>
    <row r="362" ht="202.5" customHeight="1"/>
    <row r="363" ht="207" customHeight="1"/>
    <row r="364" ht="14"/>
    <row r="365" ht="14"/>
    <row r="366" ht="14"/>
    <row r="367" ht="14"/>
    <row r="368" ht="14"/>
    <row r="369" spans="1:21" ht="14"/>
    <row r="370" spans="1:21" ht="14"/>
    <row r="371" spans="1:21" ht="14"/>
    <row r="372" spans="1:21" ht="14"/>
    <row r="373" spans="1:21" ht="14"/>
    <row r="374" spans="1:21" ht="14"/>
    <row r="375" spans="1:21" ht="14"/>
    <row r="376" spans="1:21" ht="14"/>
    <row r="377" spans="1:21" ht="14"/>
    <row r="378" spans="1:21" ht="14"/>
    <row r="379" spans="1:21" ht="14"/>
    <row r="380" spans="1:21" ht="14"/>
    <row r="381" spans="1:21" ht="14"/>
    <row r="382" spans="1:21" ht="14"/>
    <row r="383" spans="1:21" s="100" customFormat="1" ht="14">
      <c r="A383" s="76"/>
      <c r="B383" s="76"/>
      <c r="C383" s="76"/>
      <c r="D383" s="76"/>
      <c r="E383" s="80"/>
      <c r="F383" s="76"/>
      <c r="G383" s="78"/>
      <c r="H383" s="76"/>
      <c r="I383" s="78"/>
      <c r="J383" s="76"/>
      <c r="K383" s="78"/>
      <c r="L383" s="76"/>
      <c r="M383" s="76"/>
      <c r="N383" s="76"/>
      <c r="O383" s="76"/>
      <c r="P383" s="79"/>
      <c r="Q383" s="80"/>
      <c r="R383" s="80"/>
      <c r="S383" s="76"/>
      <c r="T383" s="99"/>
      <c r="U383" s="99"/>
    </row>
    <row r="384" spans="1:21" ht="14"/>
    <row r="385" ht="261.75" customHeight="1"/>
    <row r="386" ht="14"/>
    <row r="387" ht="360" customHeight="1"/>
    <row r="388" ht="322.5" customHeight="1"/>
    <row r="389" ht="273.75" customHeight="1"/>
    <row r="390" ht="14"/>
    <row r="391" ht="14"/>
    <row r="392" ht="14"/>
    <row r="393" ht="14"/>
    <row r="394" ht="14"/>
    <row r="395" ht="14"/>
    <row r="396" ht="14"/>
    <row r="397" ht="14"/>
    <row r="398" ht="14"/>
    <row r="399" ht="14"/>
    <row r="400" ht="14"/>
    <row r="401" ht="14"/>
    <row r="402" ht="14"/>
    <row r="403" ht="14"/>
    <row r="404" ht="14"/>
    <row r="405" ht="14"/>
    <row r="406" ht="14"/>
    <row r="407" ht="14"/>
    <row r="408" ht="14"/>
    <row r="409" ht="14"/>
    <row r="410" ht="139.5" customHeight="1"/>
    <row r="411" ht="14"/>
    <row r="412" ht="14"/>
    <row r="413" ht="188.25" customHeight="1"/>
    <row r="414" ht="14"/>
    <row r="415" ht="14"/>
    <row r="416" ht="14"/>
    <row r="417" ht="14"/>
    <row r="418" ht="14"/>
    <row r="419" ht="14"/>
    <row r="420" ht="14"/>
    <row r="421" ht="14"/>
    <row r="422" ht="14"/>
    <row r="423" ht="14"/>
    <row r="424" ht="14"/>
    <row r="425" ht="14"/>
    <row r="426" ht="14"/>
    <row r="427" ht="14"/>
    <row r="428" ht="14"/>
    <row r="429" ht="14"/>
    <row r="430" ht="14"/>
    <row r="431" ht="14"/>
    <row r="432" ht="14"/>
    <row r="433" ht="14"/>
    <row r="434" ht="14"/>
    <row r="435" ht="14"/>
    <row r="436" ht="14"/>
    <row r="437" ht="14"/>
    <row r="438" ht="14"/>
    <row r="439" ht="14"/>
    <row r="440" ht="14"/>
    <row r="441" ht="14"/>
    <row r="442" ht="14"/>
    <row r="443" ht="14"/>
    <row r="444" ht="14"/>
    <row r="445" ht="14"/>
    <row r="446" ht="14"/>
    <row r="447" ht="14"/>
    <row r="448" ht="14"/>
    <row r="449" ht="14"/>
    <row r="450" ht="14"/>
    <row r="451" ht="14"/>
    <row r="452" ht="14"/>
    <row r="453" ht="14"/>
    <row r="454" ht="14"/>
    <row r="455" ht="14"/>
    <row r="456" ht="14"/>
    <row r="457" ht="14"/>
    <row r="458" ht="14"/>
    <row r="459" ht="14"/>
    <row r="460" ht="14"/>
    <row r="461" ht="14"/>
    <row r="462" ht="14"/>
    <row r="463" ht="14"/>
    <row r="464" ht="14"/>
    <row r="465" ht="14"/>
    <row r="466" ht="14"/>
    <row r="467" ht="14"/>
    <row r="468" ht="14"/>
    <row r="469" ht="14"/>
    <row r="470" ht="14"/>
    <row r="471" ht="14"/>
    <row r="472" ht="14"/>
    <row r="473" ht="14"/>
    <row r="474" ht="14"/>
    <row r="475" ht="14"/>
    <row r="476" ht="14"/>
    <row r="477" ht="14"/>
    <row r="478" ht="14"/>
    <row r="479" ht="14"/>
    <row r="480" ht="14"/>
    <row r="481" ht="14"/>
    <row r="482" ht="14"/>
    <row r="483" ht="14"/>
    <row r="484" ht="14"/>
    <row r="485" ht="14"/>
    <row r="486" ht="14"/>
    <row r="487" ht="14"/>
    <row r="488" ht="14"/>
    <row r="489" ht="14"/>
    <row r="490" ht="14"/>
    <row r="491" ht="14"/>
    <row r="492" ht="14"/>
    <row r="493" ht="14"/>
    <row r="494" ht="14"/>
    <row r="495" ht="14"/>
    <row r="496" ht="14"/>
    <row r="497" spans="1:21" ht="14"/>
    <row r="498" spans="1:21" ht="14"/>
    <row r="499" spans="1:21" ht="14"/>
    <row r="500" spans="1:21" ht="14"/>
    <row r="501" spans="1:21" ht="14"/>
    <row r="502" spans="1:21" ht="14"/>
    <row r="503" spans="1:21" ht="14"/>
    <row r="504" spans="1:21" s="101" customFormat="1" ht="14">
      <c r="A504" s="76"/>
      <c r="B504" s="76"/>
      <c r="C504" s="76"/>
      <c r="D504" s="76"/>
      <c r="E504" s="80"/>
      <c r="F504" s="76"/>
      <c r="G504" s="78"/>
      <c r="H504" s="76"/>
      <c r="I504" s="78"/>
      <c r="J504" s="76"/>
      <c r="K504" s="78"/>
      <c r="L504" s="76"/>
      <c r="M504" s="76"/>
      <c r="N504" s="76"/>
      <c r="O504" s="76"/>
      <c r="P504" s="79"/>
      <c r="Q504" s="80"/>
      <c r="R504" s="80"/>
      <c r="S504" s="76"/>
      <c r="T504" s="99"/>
      <c r="U504" s="99"/>
    </row>
    <row r="505" spans="1:21" ht="14"/>
    <row r="506" spans="1:21" ht="14"/>
    <row r="507" spans="1:21" ht="14"/>
    <row r="508" spans="1:21" ht="14"/>
    <row r="509" spans="1:21" ht="14"/>
    <row r="510" spans="1:21" ht="14"/>
    <row r="511" spans="1:21" ht="14"/>
    <row r="512" spans="1:21" ht="14"/>
    <row r="513" ht="14"/>
    <row r="514" ht="14"/>
    <row r="515" ht="14"/>
    <row r="516" ht="14"/>
    <row r="517" ht="14"/>
    <row r="518" ht="14"/>
    <row r="519" ht="14"/>
    <row r="520" ht="14"/>
    <row r="521" ht="14"/>
    <row r="522" ht="14"/>
    <row r="523" ht="14"/>
    <row r="524" ht="14"/>
    <row r="525" ht="14"/>
    <row r="526" ht="14"/>
    <row r="527" ht="14"/>
    <row r="528" ht="14"/>
    <row r="529" ht="14"/>
    <row r="530" ht="14"/>
    <row r="531" ht="14"/>
    <row r="532" ht="14"/>
    <row r="533" ht="14"/>
    <row r="534" ht="14"/>
    <row r="535" ht="14"/>
    <row r="536" ht="14"/>
    <row r="537" ht="14"/>
    <row r="538" ht="14"/>
    <row r="539" ht="14"/>
    <row r="540" ht="14"/>
    <row r="541" ht="14"/>
    <row r="542" ht="14"/>
    <row r="543" ht="14"/>
    <row r="544" ht="14"/>
    <row r="545" spans="1:21" ht="14"/>
    <row r="546" spans="1:21" ht="14"/>
    <row r="547" spans="1:21" ht="14"/>
    <row r="548" spans="1:21" ht="14"/>
    <row r="549" spans="1:21" ht="14"/>
    <row r="550" spans="1:21" ht="14"/>
    <row r="551" spans="1:21" ht="14"/>
    <row r="552" spans="1:21" ht="14"/>
    <row r="553" spans="1:21" ht="14"/>
    <row r="554" spans="1:21" s="98" customFormat="1" ht="14">
      <c r="A554" s="76"/>
      <c r="B554" s="76"/>
      <c r="C554" s="76"/>
      <c r="D554" s="76"/>
      <c r="E554" s="80"/>
      <c r="F554" s="76"/>
      <c r="G554" s="78"/>
      <c r="H554" s="76"/>
      <c r="I554" s="78"/>
      <c r="J554" s="76"/>
      <c r="K554" s="78"/>
      <c r="L554" s="76"/>
      <c r="M554" s="76"/>
      <c r="N554" s="76"/>
      <c r="O554" s="76"/>
      <c r="P554" s="79"/>
      <c r="Q554" s="80"/>
      <c r="R554" s="80"/>
      <c r="S554" s="76"/>
      <c r="T554" s="99"/>
      <c r="U554" s="99"/>
    </row>
    <row r="555" spans="1:21" ht="14"/>
    <row r="556" spans="1:21" s="98" customFormat="1" ht="14">
      <c r="A556" s="76"/>
      <c r="B556" s="76"/>
      <c r="C556" s="76"/>
      <c r="D556" s="76"/>
      <c r="E556" s="80"/>
      <c r="F556" s="76"/>
      <c r="G556" s="78"/>
      <c r="H556" s="76"/>
      <c r="I556" s="78"/>
      <c r="J556" s="76"/>
      <c r="K556" s="78"/>
      <c r="L556" s="76"/>
      <c r="M556" s="76"/>
      <c r="N556" s="76"/>
      <c r="O556" s="76"/>
      <c r="P556" s="79"/>
      <c r="Q556" s="80"/>
      <c r="R556" s="80"/>
      <c r="S556" s="76"/>
      <c r="T556" s="99"/>
      <c r="U556" s="99"/>
    </row>
    <row r="557" spans="1:21" ht="14"/>
    <row r="558" spans="1:21" ht="14"/>
    <row r="559" spans="1:21" ht="14"/>
    <row r="560" spans="1:21" ht="14"/>
    <row r="561" ht="14"/>
    <row r="562" ht="14"/>
    <row r="563" ht="14"/>
    <row r="564" ht="14"/>
    <row r="565" ht="14"/>
    <row r="566" ht="14"/>
    <row r="567" ht="14"/>
    <row r="568" ht="14"/>
    <row r="569" ht="14"/>
    <row r="570" ht="14"/>
    <row r="571" ht="14"/>
    <row r="572" ht="14"/>
    <row r="573" ht="14"/>
    <row r="574" ht="14"/>
    <row r="575" ht="14"/>
    <row r="576" ht="14"/>
    <row r="577" ht="14"/>
    <row r="578" ht="14"/>
    <row r="579" ht="14"/>
    <row r="580" ht="14"/>
    <row r="581" ht="14"/>
    <row r="582" ht="14"/>
    <row r="583" ht="14"/>
    <row r="584" ht="14"/>
    <row r="585" ht="14"/>
    <row r="586" ht="14"/>
    <row r="587" ht="14"/>
    <row r="588" ht="14"/>
    <row r="589" ht="14"/>
    <row r="590" ht="14"/>
    <row r="591" ht="14"/>
    <row r="592" ht="14"/>
    <row r="593" ht="14"/>
    <row r="594" ht="14"/>
    <row r="595" ht="14"/>
    <row r="596" ht="14"/>
    <row r="597" ht="14"/>
    <row r="598" ht="14"/>
    <row r="599" ht="14"/>
    <row r="600" ht="14"/>
    <row r="601" ht="14"/>
    <row r="602" ht="14"/>
    <row r="603" ht="14"/>
    <row r="604" ht="14"/>
    <row r="605" ht="14"/>
    <row r="606" ht="14"/>
    <row r="607" ht="14"/>
    <row r="608" ht="14"/>
    <row r="609" ht="14"/>
    <row r="610" ht="14"/>
    <row r="611" ht="14"/>
    <row r="612" ht="14"/>
    <row r="613" ht="14"/>
    <row r="614" ht="14"/>
    <row r="615" ht="14"/>
    <row r="616" ht="14"/>
    <row r="617" ht="14"/>
    <row r="618" ht="14"/>
    <row r="619" ht="14"/>
    <row r="620" ht="14"/>
    <row r="621" ht="14"/>
    <row r="622" ht="14"/>
    <row r="623" ht="14"/>
    <row r="624" ht="14"/>
    <row r="625" ht="14"/>
    <row r="626" ht="14"/>
    <row r="627" ht="14"/>
    <row r="628" ht="14"/>
    <row r="629" ht="302.5" customHeight="1"/>
    <row r="630" ht="14"/>
    <row r="631" ht="14"/>
    <row r="632" ht="14"/>
    <row r="633" ht="14"/>
  </sheetData>
  <dataConsolidate/>
  <mergeCells count="2">
    <mergeCell ref="C2:I2"/>
    <mergeCell ref="C3:I3"/>
  </mergeCells>
  <phoneticPr fontId="5" type="noConversion"/>
  <conditionalFormatting sqref="A8:F131 I8:I131 K8:K131 M8:U131">
    <cfRule type="expression" dxfId="14" priority="119">
      <formula>MOD(ROW(),2)=0</formula>
    </cfRule>
  </conditionalFormatting>
  <conditionalFormatting sqref="B2">
    <cfRule type="dataBar" priority="48">
      <dataBar>
        <cfvo type="num" val="0"/>
        <cfvo type="num" val="620"/>
        <color theme="9" tint="-0.249977111117893"/>
      </dataBar>
      <extLst>
        <ext xmlns:x14="http://schemas.microsoft.com/office/spreadsheetml/2009/9/main" uri="{B025F937-C7B1-47D3-B67F-A62EFF666E3E}">
          <x14:id>{BD269A03-983E-4EE8-8646-17B80B0B134A}</x14:id>
        </ext>
      </extLst>
    </cfRule>
  </conditionalFormatting>
  <conditionalFormatting sqref="B3">
    <cfRule type="dataBar" priority="49">
      <dataBar>
        <cfvo type="num" val="0"/>
        <cfvo type="num" val="1"/>
        <color theme="9" tint="-0.249977111117893"/>
      </dataBar>
      <extLst>
        <ext xmlns:x14="http://schemas.microsoft.com/office/spreadsheetml/2009/9/main" uri="{B025F937-C7B1-47D3-B67F-A62EFF666E3E}">
          <x14:id>{9CD7CCC3-761D-4442-AA7B-C0B2B73DA1DD}</x14:id>
        </ext>
      </extLst>
    </cfRule>
  </conditionalFormatting>
  <conditionalFormatting sqref="L132:T1048576 V410:XFD1048576">
    <cfRule type="expression" dxfId="13" priority="205">
      <formula>MOD(ROW(),2)=0</formula>
    </cfRule>
  </conditionalFormatting>
  <conditionalFormatting sqref="V8:XFD65 V68:XFD329 A132:E1048576 H132:H1048576 J132:J1048576 V339:XFD407">
    <cfRule type="expression" dxfId="12" priority="352">
      <formula>MOD(ROW(),2)=0</formula>
    </cfRule>
  </conditionalFormatting>
  <conditionalFormatting sqref="D5 U5">
    <cfRule type="expression" dxfId="11" priority="11">
      <formula>MOD(ROW(),2)=0</formula>
    </cfRule>
  </conditionalFormatting>
  <conditionalFormatting sqref="L5:T5 F5:I5">
    <cfRule type="expression" dxfId="10" priority="10">
      <formula>MOD(ROW(),2)=0</formula>
    </cfRule>
  </conditionalFormatting>
  <conditionalFormatting sqref="T5 P5 V5:XFD5 A5:C5 E5 J5:K5">
    <cfRule type="expression" dxfId="9" priority="12">
      <formula>MOD(ROW(),2)=0</formula>
    </cfRule>
  </conditionalFormatting>
  <conditionalFormatting sqref="D6:F6">
    <cfRule type="expression" dxfId="8" priority="3">
      <formula>MOD(ROW(),2)=0</formula>
    </cfRule>
  </conditionalFormatting>
  <conditionalFormatting sqref="G6:H6">
    <cfRule type="expression" dxfId="7" priority="5">
      <formula>MOD(ROW(),2)=0</formula>
    </cfRule>
  </conditionalFormatting>
  <conditionalFormatting sqref="U6">
    <cfRule type="expression" dxfId="6" priority="8">
      <formula>MOD(ROW(),2)=0</formula>
    </cfRule>
  </conditionalFormatting>
  <conditionalFormatting sqref="A6 I6:R6">
    <cfRule type="expression" dxfId="5" priority="6">
      <formula>MOD(ROW(),2)=0</formula>
    </cfRule>
  </conditionalFormatting>
  <conditionalFormatting sqref="S6:T6">
    <cfRule type="expression" dxfId="4" priority="4">
      <formula>MOD(ROW(),2)=0</formula>
    </cfRule>
  </conditionalFormatting>
  <conditionalFormatting sqref="T6 B6:C6">
    <cfRule type="expression" dxfId="3" priority="9">
      <formula>MOD(ROW(),2)=0</formula>
    </cfRule>
  </conditionalFormatting>
  <conditionalFormatting sqref="V6:XFD6">
    <cfRule type="expression" dxfId="2" priority="7">
      <formula>MOD(ROW(),2)=0</formula>
    </cfRule>
  </conditionalFormatting>
  <conditionalFormatting sqref="A7:F7 I7 K7">
    <cfRule type="expression" dxfId="1" priority="1">
      <formula>MOD(ROW(),2)=0</formula>
    </cfRule>
  </conditionalFormatting>
  <conditionalFormatting sqref="M7:U7">
    <cfRule type="expression" dxfId="0" priority="2">
      <formula>MOD(ROW(),2)=0</formula>
    </cfRule>
  </conditionalFormatting>
  <dataValidations xWindow="2425" yWindow="1467" count="1">
    <dataValidation type="list" allowBlank="1" showInputMessage="1" showErrorMessage="1" sqref="A4" xr:uid="{3AEA8CB3-6BCB-4BD7-B382-1BAE74A9F506}">
      <formula1>#REF!</formula1>
    </dataValidation>
  </dataValidations>
  <hyperlinks>
    <hyperlink ref="C3" location="'READ ME'!B72" display="(click here for further information on how to use)" xr:uid="{18195707-292D-4711-97AE-1A46764BBCD4}"/>
    <hyperlink ref="C3:I3" location="'Resource Collection Guidance'!A1" display="(click here for further information on how to use)" xr:uid="{470FB226-F156-504D-9729-F2579A42ACB4}"/>
    <hyperlink ref="E5" r:id="rId1" display="Click here" xr:uid="{90A971DE-106B-2446-9B64-14C6F76346EB}"/>
    <hyperlink ref="E6" r:id="rId2" xr:uid="{C5CC039B-57ED-1B40-99E7-26DD02088304}"/>
    <hyperlink ref="E7" r:id="rId3" xr:uid="{488DCA65-32C3-AE46-921E-4612EFF08993}"/>
  </hyperlinks>
  <pageMargins left="0.7" right="0.7" top="0.75" bottom="0.75" header="0.3" footer="0.3"/>
  <pageSetup orientation="portrait" horizontalDpi="90" verticalDpi="90"/>
  <ignoredErrors>
    <ignoredError sqref="K4" listDataValidation="1"/>
  </ignoredErrors>
  <legacyDrawing r:id="rId4"/>
  <tableParts count="1">
    <tablePart r:id="rId5"/>
  </tableParts>
  <extLst>
    <ext xmlns:x14="http://schemas.microsoft.com/office/spreadsheetml/2009/9/main" uri="{78C0D931-6437-407d-A8EE-F0AAD7539E65}">
      <x14:conditionalFormattings>
        <x14:conditionalFormatting xmlns:xm="http://schemas.microsoft.com/office/excel/2006/main">
          <x14:cfRule type="dataBar" id="{BD269A03-983E-4EE8-8646-17B80B0B134A}">
            <x14:dataBar minLength="0" maxLength="100" gradient="0">
              <x14:cfvo type="num">
                <xm:f>0</xm:f>
              </x14:cfvo>
              <x14:cfvo type="num">
                <xm:f>620</xm:f>
              </x14:cfvo>
              <x14:negativeFillColor rgb="FFFF0000"/>
              <x14:axisColor rgb="FF000000"/>
            </x14:dataBar>
          </x14:cfRule>
          <xm:sqref>B2</xm:sqref>
        </x14:conditionalFormatting>
        <x14:conditionalFormatting xmlns:xm="http://schemas.microsoft.com/office/excel/2006/main">
          <x14:cfRule type="dataBar" id="{9CD7CCC3-761D-4442-AA7B-C0B2B73DA1DD}">
            <x14:dataBar minLength="0" maxLength="100" gradient="0">
              <x14:cfvo type="num">
                <xm:f>0</xm:f>
              </x14:cfvo>
              <x14:cfvo type="num">
                <xm:f>1</xm:f>
              </x14:cfvo>
              <x14:negativeFillColor rgb="FFFF0000"/>
              <x14:axisColor rgb="FF000000"/>
            </x14:dataBar>
          </x14:cfRule>
          <xm:sqref>B3</xm:sqref>
        </x14:conditionalFormatting>
      </x14:conditionalFormattings>
    </ext>
    <ext xmlns:x14="http://schemas.microsoft.com/office/spreadsheetml/2009/9/main" uri="{CCE6A557-97BC-4b89-ADB6-D9C93CAAB3DF}">
      <x14:dataValidations xmlns:xm="http://schemas.microsoft.com/office/excel/2006/main" xWindow="2425" yWindow="1467" count="8">
        <x14:dataValidation type="list" allowBlank="1" showInputMessage="1" xr:uid="{80350380-0E91-4C78-9EAF-086E04B019EB}">
          <x14:formula1>
            <xm:f>'RC Column list data'!$I$2:$I$17</xm:f>
          </x14:formula1>
          <xm:sqref>B2 L1 K132:K1048576 L3:L4 L8:L131</xm:sqref>
        </x14:dataValidation>
        <x14:dataValidation type="list" allowBlank="1" showInputMessage="1" showErrorMessage="1" xr:uid="{E4E04BA5-C5C4-4AB8-AF7E-2AC0819603CF}">
          <x14:formula1>
            <xm:f>'RC Column list data'!$B$2:$B$7</xm:f>
          </x14:formula1>
          <xm:sqref>J1 I132:I1048576 J4 J8:J131</xm:sqref>
        </x14:dataValidation>
        <x14:dataValidation type="list" allowBlank="1" showInputMessage="1" showErrorMessage="1" xr:uid="{6E2A55F9-5A47-4A1E-A430-428ADF6280B8}">
          <x14:formula1>
            <xm:f>'RC Column list data'!$C$2:$C$4</xm:f>
          </x14:formula1>
          <xm:sqref>B2:B3 K1 J132:J1048576 K4 K8:K131</xm:sqref>
        </x14:dataValidation>
        <x14:dataValidation type="list" allowBlank="1" showInputMessage="1" xr:uid="{1DA11731-0013-4D83-860F-19B66C28EFF8}">
          <x14:formula1>
            <xm:f>'RC Column list data'!$E$2:$E$12</xm:f>
          </x14:formula1>
          <xm:sqref>M132:M1048576 P132:P1048576 Q8:Q131 N1:N4 N8:N131</xm:sqref>
        </x14:dataValidation>
        <x14:dataValidation type="list" allowBlank="1" showInputMessage="1" xr:uid="{1719AC14-4226-459C-B4BD-B9FC6C2A6148}">
          <x14:formula1>
            <xm:f>'RC Column list data'!$D$2:$D$17</xm:f>
          </x14:formula1>
          <xm:sqref>N132:N1048576 Q132:Q1048576 R8:R131 O1:O4 O8:O131</xm:sqref>
        </x14:dataValidation>
        <x14:dataValidation type="list" allowBlank="1" showInputMessage="1" xr:uid="{B36E0914-CA0F-4E47-8577-5E79946FE597}">
          <x14:formula1>
            <xm:f>'RC Column list data'!$G$2:$G$21</xm:f>
          </x14:formula1>
          <xm:sqref>L132:L1048576 M1:M4 M8:M131</xm:sqref>
        </x14:dataValidation>
        <x14:dataValidation type="list" allowBlank="1" showInputMessage="1" xr:uid="{8E639921-C4D7-4E4F-A2C6-8309F3066616}">
          <x14:formula1>
            <xm:f>'RC Column list data'!$J$3:$J$12</xm:f>
          </x14:formula1>
          <xm:sqref>O132:O1048576 P1:P4 P8:P131</xm:sqref>
        </x14:dataValidation>
        <x14:dataValidation type="list" allowBlank="1" showInputMessage="1" showErrorMessage="1" xr:uid="{730F7B02-EF12-4AF8-8A05-33E5058C5149}">
          <x14:formula1>
            <xm:f>'RC Column list data'!$A$2:$A$4</xm:f>
          </x14:formula1>
          <xm:sqref>A8:A131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1C54F1-3D62-4D15-9B43-9CB60B6FBD40}">
  <sheetPr>
    <tabColor theme="3" tint="0.39997558519241921"/>
  </sheetPr>
  <dimension ref="A1:G34"/>
  <sheetViews>
    <sheetView topLeftCell="A29" workbookViewId="0">
      <selection activeCell="C37" sqref="C37"/>
    </sheetView>
  </sheetViews>
  <sheetFormatPr baseColWidth="10" defaultColWidth="8.83203125" defaultRowHeight="15"/>
  <cols>
    <col min="1" max="1" width="3.5" customWidth="1"/>
    <col min="2" max="2" width="40.5" customWidth="1"/>
    <col min="3" max="3" width="90.5" customWidth="1"/>
    <col min="5" max="11" width="8.6640625" customWidth="1"/>
  </cols>
  <sheetData>
    <row r="1" spans="1:5" ht="17">
      <c r="A1" s="28"/>
      <c r="B1" s="28"/>
      <c r="C1" s="28"/>
    </row>
    <row r="2" spans="1:5" ht="36">
      <c r="A2" s="27"/>
      <c r="B2" s="116" t="s">
        <v>0</v>
      </c>
      <c r="C2" s="52"/>
    </row>
    <row r="3" spans="1:5" ht="56">
      <c r="A3" s="27"/>
      <c r="B3" s="117" t="s">
        <v>92</v>
      </c>
      <c r="C3" s="37"/>
    </row>
    <row r="4" spans="1:5" ht="21">
      <c r="A4" s="30"/>
      <c r="B4" s="31"/>
      <c r="C4" s="32"/>
    </row>
    <row r="5" spans="1:5" ht="163.75" customHeight="1">
      <c r="A5" s="27"/>
      <c r="B5" s="154" t="s">
        <v>93</v>
      </c>
      <c r="C5" s="154"/>
    </row>
    <row r="6" spans="1:5" ht="21">
      <c r="A6" s="28"/>
      <c r="B6" s="48" t="s">
        <v>94</v>
      </c>
      <c r="C6" s="106" t="s">
        <v>95</v>
      </c>
    </row>
    <row r="7" spans="1:5" ht="19">
      <c r="A7" s="27"/>
      <c r="B7" s="56" t="s">
        <v>96</v>
      </c>
      <c r="C7" s="122" t="s">
        <v>97</v>
      </c>
    </row>
    <row r="8" spans="1:5" ht="18">
      <c r="A8" s="27"/>
      <c r="B8" s="56"/>
      <c r="C8" s="122" t="s">
        <v>98</v>
      </c>
    </row>
    <row r="9" spans="1:5" ht="18">
      <c r="A9" s="27"/>
      <c r="B9" s="56"/>
      <c r="C9" s="121" t="s">
        <v>99</v>
      </c>
    </row>
    <row r="10" spans="1:5" ht="19">
      <c r="A10" s="27"/>
      <c r="B10" s="56" t="s">
        <v>100</v>
      </c>
      <c r="C10" s="123" t="s">
        <v>101</v>
      </c>
    </row>
    <row r="11" spans="1:5" ht="18">
      <c r="A11" s="27"/>
      <c r="B11" s="56"/>
      <c r="C11" s="124" t="s">
        <v>102</v>
      </c>
    </row>
    <row r="12" spans="1:5" ht="19">
      <c r="A12" s="27"/>
      <c r="B12" s="56" t="s">
        <v>103</v>
      </c>
      <c r="C12" s="123" t="s">
        <v>104</v>
      </c>
    </row>
    <row r="13" spans="1:5" ht="18">
      <c r="A13" s="27"/>
      <c r="B13" s="56"/>
      <c r="C13" s="125" t="s">
        <v>105</v>
      </c>
    </row>
    <row r="14" spans="1:5" ht="19">
      <c r="A14" s="27"/>
      <c r="B14" s="56" t="s">
        <v>106</v>
      </c>
      <c r="C14" s="123" t="s">
        <v>107</v>
      </c>
      <c r="E14" s="2"/>
    </row>
    <row r="15" spans="1:5" ht="18">
      <c r="A15" s="27"/>
      <c r="B15" s="56"/>
      <c r="C15" s="127" t="s">
        <v>108</v>
      </c>
      <c r="E15" s="2"/>
    </row>
    <row r="16" spans="1:5" ht="18">
      <c r="A16" s="27"/>
      <c r="B16" s="56"/>
      <c r="C16" s="125" t="s">
        <v>109</v>
      </c>
      <c r="E16" s="2"/>
    </row>
    <row r="17" spans="1:7" ht="21.75" customHeight="1">
      <c r="A17" s="27"/>
      <c r="B17" s="56" t="s">
        <v>110</v>
      </c>
      <c r="C17" s="120" t="s">
        <v>111</v>
      </c>
      <c r="E17" s="126"/>
    </row>
    <row r="18" spans="1:7" ht="19">
      <c r="A18" s="27"/>
      <c r="B18" s="57" t="s">
        <v>112</v>
      </c>
      <c r="C18" s="123" t="s">
        <v>113</v>
      </c>
    </row>
    <row r="19" spans="1:7" ht="18">
      <c r="A19" s="27"/>
      <c r="B19" s="57"/>
      <c r="C19" s="124" t="s">
        <v>114</v>
      </c>
    </row>
    <row r="20" spans="1:7" ht="51.25" customHeight="1">
      <c r="A20" s="27"/>
      <c r="B20" s="57" t="s">
        <v>115</v>
      </c>
      <c r="C20" s="105" t="s">
        <v>116</v>
      </c>
    </row>
    <row r="21" spans="1:7" ht="40.5" customHeight="1">
      <c r="A21" s="27"/>
      <c r="B21" s="57" t="s">
        <v>117</v>
      </c>
      <c r="C21" s="118" t="s">
        <v>118</v>
      </c>
    </row>
    <row r="22" spans="1:7" ht="64.5" customHeight="1">
      <c r="A22" s="27"/>
      <c r="B22" s="57" t="s">
        <v>119</v>
      </c>
      <c r="C22" s="118" t="s">
        <v>120</v>
      </c>
      <c r="E22" s="3"/>
    </row>
    <row r="23" spans="1:7" ht="265" customHeight="1">
      <c r="A23" s="27"/>
      <c r="B23" s="58" t="s">
        <v>121</v>
      </c>
      <c r="C23" s="119" t="s">
        <v>122</v>
      </c>
      <c r="E23" s="3"/>
    </row>
    <row r="24" spans="1:7" ht="179.25" customHeight="1">
      <c r="A24" s="27"/>
      <c r="B24" s="58" t="s">
        <v>123</v>
      </c>
      <c r="C24" s="118" t="s">
        <v>124</v>
      </c>
      <c r="E24" s="3"/>
    </row>
    <row r="25" spans="1:7" ht="168" customHeight="1">
      <c r="A25" s="27"/>
      <c r="B25" s="58" t="s">
        <v>125</v>
      </c>
      <c r="C25" s="128" t="s">
        <v>126</v>
      </c>
      <c r="E25" s="3"/>
    </row>
    <row r="26" spans="1:7" ht="372">
      <c r="A26" s="27"/>
      <c r="B26" s="58" t="s">
        <v>127</v>
      </c>
      <c r="C26" s="119" t="s">
        <v>128</v>
      </c>
      <c r="E26" s="3"/>
    </row>
    <row r="27" spans="1:7" ht="300" customHeight="1">
      <c r="A27" s="27"/>
      <c r="B27" s="58" t="s">
        <v>129</v>
      </c>
      <c r="C27" s="119" t="s">
        <v>130</v>
      </c>
      <c r="E27" s="3"/>
      <c r="F27" s="3"/>
      <c r="G27" s="3"/>
    </row>
    <row r="28" spans="1:7" ht="356">
      <c r="A28" s="27"/>
      <c r="B28" s="58" t="s">
        <v>131</v>
      </c>
      <c r="C28" s="60" t="s">
        <v>132</v>
      </c>
      <c r="F28" s="3"/>
      <c r="G28" s="3"/>
    </row>
    <row r="29" spans="1:7" ht="202" customHeight="1">
      <c r="A29" s="27"/>
      <c r="B29" s="58" t="s">
        <v>133</v>
      </c>
      <c r="C29" s="60" t="s">
        <v>134</v>
      </c>
      <c r="F29" s="3"/>
      <c r="G29" s="3"/>
    </row>
    <row r="30" spans="1:7" ht="24" customHeight="1">
      <c r="A30" s="27"/>
      <c r="B30" s="59" t="s">
        <v>135</v>
      </c>
      <c r="C30" s="115" t="s">
        <v>136</v>
      </c>
      <c r="F30" s="3"/>
      <c r="G30" s="3"/>
    </row>
    <row r="31" spans="1:7" ht="23.25" customHeight="1">
      <c r="A31" s="27"/>
      <c r="B31" s="59" t="s">
        <v>137</v>
      </c>
      <c r="C31" s="115" t="s">
        <v>138</v>
      </c>
      <c r="F31" s="3"/>
      <c r="G31" s="3"/>
    </row>
    <row r="32" spans="1:7" ht="25.5" customHeight="1">
      <c r="A32" s="27"/>
      <c r="B32" s="130" t="s">
        <v>139</v>
      </c>
      <c r="C32" s="115" t="s">
        <v>140</v>
      </c>
      <c r="F32" s="3"/>
      <c r="G32" s="3"/>
    </row>
    <row r="33" spans="1:7" ht="38" customHeight="1">
      <c r="A33" s="27"/>
      <c r="B33" s="130" t="s">
        <v>141</v>
      </c>
      <c r="C33" s="120" t="s">
        <v>142</v>
      </c>
      <c r="F33" s="3"/>
      <c r="G33" s="3"/>
    </row>
    <row r="34" spans="1:7" ht="23.25" customHeight="1">
      <c r="A34" s="27"/>
      <c r="B34" s="130" t="s">
        <v>143</v>
      </c>
      <c r="C34" s="115" t="s">
        <v>144</v>
      </c>
      <c r="F34" s="3"/>
      <c r="G34" s="3"/>
    </row>
  </sheetData>
  <mergeCells count="1">
    <mergeCell ref="B5:C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284BDF-DE2C-4971-AAE3-F77AA8B7FD37}">
  <sheetPr codeName="Sheet6"/>
  <dimension ref="A1:O43"/>
  <sheetViews>
    <sheetView topLeftCell="I14" workbookViewId="0"/>
  </sheetViews>
  <sheetFormatPr baseColWidth="10" defaultColWidth="8.83203125" defaultRowHeight="15"/>
  <cols>
    <col min="1" max="1" width="10.1640625" bestFit="1" customWidth="1"/>
    <col min="2" max="2" width="23" bestFit="1" customWidth="1"/>
    <col min="3" max="3" width="17.6640625" bestFit="1" customWidth="1"/>
    <col min="4" max="4" width="51.33203125" customWidth="1"/>
    <col min="5" max="5" width="38" customWidth="1"/>
    <col min="6" max="6" width="51.5" customWidth="1"/>
    <col min="7" max="7" width="17.1640625" customWidth="1"/>
    <col min="9" max="9" width="38.83203125" customWidth="1"/>
    <col min="10" max="10" width="30" customWidth="1"/>
    <col min="12" max="12" width="32.5" customWidth="1"/>
  </cols>
  <sheetData>
    <row r="1" spans="1:15">
      <c r="A1" s="2" t="s">
        <v>71</v>
      </c>
      <c r="B1" s="2" t="s">
        <v>145</v>
      </c>
      <c r="C1" s="2" t="s">
        <v>146</v>
      </c>
      <c r="D1" s="2" t="s">
        <v>85</v>
      </c>
      <c r="E1" s="2" t="s">
        <v>84</v>
      </c>
      <c r="G1" s="2" t="s">
        <v>147</v>
      </c>
      <c r="I1" s="2" t="s">
        <v>148</v>
      </c>
      <c r="J1" s="2" t="s">
        <v>86</v>
      </c>
      <c r="L1" s="2" t="s">
        <v>149</v>
      </c>
      <c r="O1" s="2" t="s">
        <v>150</v>
      </c>
    </row>
    <row r="2" spans="1:15" s="3" customFormat="1" ht="30" customHeight="1">
      <c r="A2" s="3" t="s">
        <v>151</v>
      </c>
      <c r="B2" s="3" t="s">
        <v>152</v>
      </c>
      <c r="C2" s="3" t="s">
        <v>153</v>
      </c>
      <c r="D2" s="3" t="s">
        <v>154</v>
      </c>
      <c r="E2" s="3" t="s">
        <v>155</v>
      </c>
      <c r="F2" s="3" t="s">
        <v>156</v>
      </c>
      <c r="G2" s="3" t="s">
        <v>157</v>
      </c>
      <c r="I2" s="3" t="s">
        <v>158</v>
      </c>
      <c r="J2" s="1" t="s">
        <v>159</v>
      </c>
      <c r="L2" s="10" t="s">
        <v>160</v>
      </c>
      <c r="O2" s="49" t="s">
        <v>161</v>
      </c>
    </row>
    <row r="3" spans="1:15" s="3" customFormat="1" ht="30" customHeight="1">
      <c r="A3" s="3" t="s">
        <v>162</v>
      </c>
      <c r="B3" s="3" t="s">
        <v>163</v>
      </c>
      <c r="C3" s="3" t="s">
        <v>164</v>
      </c>
      <c r="D3" s="3" t="s">
        <v>165</v>
      </c>
      <c r="E3" s="3" t="s">
        <v>166</v>
      </c>
      <c r="F3" s="3" t="s">
        <v>167</v>
      </c>
      <c r="G3" s="3" t="s">
        <v>168</v>
      </c>
      <c r="I3" s="3" t="s">
        <v>169</v>
      </c>
      <c r="J3" s="1" t="s">
        <v>170</v>
      </c>
      <c r="L3" s="11" t="s">
        <v>171</v>
      </c>
      <c r="O3" s="49" t="s">
        <v>172</v>
      </c>
    </row>
    <row r="4" spans="1:15" s="3" customFormat="1" ht="30" customHeight="1">
      <c r="A4" s="3" t="s">
        <v>173</v>
      </c>
      <c r="B4" s="3" t="s">
        <v>174</v>
      </c>
      <c r="C4" s="3" t="s">
        <v>175</v>
      </c>
      <c r="D4" s="3" t="s">
        <v>176</v>
      </c>
      <c r="E4" s="3" t="s">
        <v>177</v>
      </c>
      <c r="F4" s="3" t="s">
        <v>178</v>
      </c>
      <c r="G4" s="3" t="s">
        <v>179</v>
      </c>
      <c r="I4" s="3" t="s">
        <v>180</v>
      </c>
      <c r="J4" s="1" t="s">
        <v>181</v>
      </c>
      <c r="L4" s="12" t="s">
        <v>182</v>
      </c>
      <c r="O4" t="s">
        <v>183</v>
      </c>
    </row>
    <row r="5" spans="1:15" s="3" customFormat="1" ht="30" customHeight="1">
      <c r="B5" s="3" t="s">
        <v>184</v>
      </c>
      <c r="D5" s="3" t="s">
        <v>185</v>
      </c>
      <c r="E5" s="3" t="s">
        <v>186</v>
      </c>
      <c r="F5" s="3" t="s">
        <v>187</v>
      </c>
      <c r="G5" s="3" t="s">
        <v>188</v>
      </c>
      <c r="I5" s="3" t="s">
        <v>189</v>
      </c>
      <c r="J5" s="1" t="s">
        <v>190</v>
      </c>
      <c r="L5" s="13" t="s">
        <v>191</v>
      </c>
      <c r="O5" t="s">
        <v>192</v>
      </c>
    </row>
    <row r="6" spans="1:15" s="3" customFormat="1" ht="30" customHeight="1">
      <c r="B6" s="3" t="s">
        <v>27</v>
      </c>
      <c r="D6" s="3" t="s">
        <v>193</v>
      </c>
      <c r="E6" s="3" t="s">
        <v>194</v>
      </c>
      <c r="F6" s="3" t="s">
        <v>195</v>
      </c>
      <c r="G6" s="3" t="s">
        <v>196</v>
      </c>
      <c r="I6" s="3" t="s">
        <v>197</v>
      </c>
      <c r="J6" s="1" t="s">
        <v>198</v>
      </c>
      <c r="L6" s="14" t="s">
        <v>199</v>
      </c>
      <c r="O6" t="s">
        <v>200</v>
      </c>
    </row>
    <row r="7" spans="1:15" s="3" customFormat="1" ht="30" customHeight="1">
      <c r="B7" s="3" t="s">
        <v>201</v>
      </c>
      <c r="D7" s="3" t="s">
        <v>202</v>
      </c>
      <c r="E7" s="3" t="s">
        <v>203</v>
      </c>
      <c r="F7" s="3" t="s">
        <v>204</v>
      </c>
      <c r="G7" s="3" t="s">
        <v>205</v>
      </c>
      <c r="I7" s="3" t="s">
        <v>206</v>
      </c>
      <c r="J7" s="1" t="s">
        <v>207</v>
      </c>
      <c r="L7" s="15" t="s">
        <v>208</v>
      </c>
      <c r="O7" t="s">
        <v>209</v>
      </c>
    </row>
    <row r="8" spans="1:15" s="3" customFormat="1" ht="30" customHeight="1">
      <c r="D8" s="3" t="s">
        <v>210</v>
      </c>
      <c r="E8" s="3" t="s">
        <v>211</v>
      </c>
      <c r="F8" s="3" t="s">
        <v>212</v>
      </c>
      <c r="G8" s="3" t="s">
        <v>213</v>
      </c>
      <c r="I8" s="3" t="s">
        <v>214</v>
      </c>
      <c r="J8" s="1" t="s">
        <v>215</v>
      </c>
      <c r="L8" s="16" t="s">
        <v>216</v>
      </c>
      <c r="O8" t="s">
        <v>217</v>
      </c>
    </row>
    <row r="9" spans="1:15" s="3" customFormat="1" ht="30" customHeight="1">
      <c r="D9" s="3" t="s">
        <v>218</v>
      </c>
      <c r="E9" s="3" t="s">
        <v>219</v>
      </c>
      <c r="F9" s="3" t="s">
        <v>220</v>
      </c>
      <c r="G9" s="3" t="s">
        <v>221</v>
      </c>
      <c r="I9" s="3" t="s">
        <v>222</v>
      </c>
      <c r="J9" s="1" t="s">
        <v>223</v>
      </c>
      <c r="L9" s="17" t="s">
        <v>224</v>
      </c>
      <c r="O9" t="s">
        <v>225</v>
      </c>
    </row>
    <row r="10" spans="1:15" s="3" customFormat="1" ht="30" customHeight="1">
      <c r="D10" s="3" t="s">
        <v>226</v>
      </c>
      <c r="E10" s="3" t="s">
        <v>227</v>
      </c>
      <c r="F10" s="3" t="s">
        <v>228</v>
      </c>
      <c r="G10" s="3" t="s">
        <v>227</v>
      </c>
      <c r="I10" s="3" t="s">
        <v>229</v>
      </c>
      <c r="J10" s="1" t="s">
        <v>230</v>
      </c>
      <c r="L10" s="18" t="s">
        <v>231</v>
      </c>
      <c r="O10" t="s">
        <v>232</v>
      </c>
    </row>
    <row r="11" spans="1:15" s="3" customFormat="1" ht="30" customHeight="1">
      <c r="D11" s="3" t="s">
        <v>233</v>
      </c>
      <c r="E11" s="3" t="s">
        <v>234</v>
      </c>
      <c r="F11" t="s">
        <v>235</v>
      </c>
      <c r="G11" s="3" t="s">
        <v>236</v>
      </c>
      <c r="I11" s="3" t="s">
        <v>237</v>
      </c>
      <c r="J11" s="1" t="s">
        <v>238</v>
      </c>
      <c r="L11" s="19" t="s">
        <v>239</v>
      </c>
    </row>
    <row r="12" spans="1:15" s="3" customFormat="1" ht="30" customHeight="1">
      <c r="D12" s="3" t="s">
        <v>240</v>
      </c>
      <c r="E12" s="3" t="s">
        <v>241</v>
      </c>
      <c r="G12" s="3" t="s">
        <v>242</v>
      </c>
      <c r="I12" s="3" t="s">
        <v>243</v>
      </c>
      <c r="J12" s="1" t="s">
        <v>244</v>
      </c>
      <c r="L12" s="26" t="s">
        <v>245</v>
      </c>
    </row>
    <row r="13" spans="1:15" s="3" customFormat="1" ht="30" customHeight="1">
      <c r="D13" s="3" t="s">
        <v>246</v>
      </c>
      <c r="G13" s="3" t="s">
        <v>247</v>
      </c>
      <c r="I13" s="3" t="s">
        <v>248</v>
      </c>
      <c r="J13" s="1"/>
      <c r="L13" s="25" t="s">
        <v>249</v>
      </c>
    </row>
    <row r="14" spans="1:15" s="3" customFormat="1" ht="30" customHeight="1">
      <c r="D14" s="3" t="s">
        <v>250</v>
      </c>
      <c r="G14" s="3" t="s">
        <v>251</v>
      </c>
      <c r="I14" s="3" t="s">
        <v>252</v>
      </c>
      <c r="L14" s="20" t="s">
        <v>253</v>
      </c>
    </row>
    <row r="15" spans="1:15" s="3" customFormat="1" ht="30" customHeight="1">
      <c r="D15" s="3" t="s">
        <v>254</v>
      </c>
      <c r="G15" s="3" t="s">
        <v>255</v>
      </c>
      <c r="I15" s="3" t="s">
        <v>256</v>
      </c>
      <c r="J15" s="5"/>
      <c r="L15" s="21" t="s">
        <v>257</v>
      </c>
    </row>
    <row r="16" spans="1:15" s="3" customFormat="1" ht="30" customHeight="1">
      <c r="D16" s="3" t="s">
        <v>258</v>
      </c>
      <c r="G16" s="3" t="s">
        <v>259</v>
      </c>
      <c r="I16" s="3" t="s">
        <v>260</v>
      </c>
      <c r="J16" s="5"/>
      <c r="L16" s="22" t="s">
        <v>261</v>
      </c>
    </row>
    <row r="17" spans="1:12" s="3" customFormat="1" ht="30" customHeight="1">
      <c r="D17" s="3" t="s">
        <v>262</v>
      </c>
      <c r="G17" s="3" t="s">
        <v>263</v>
      </c>
      <c r="I17" s="3" t="s">
        <v>264</v>
      </c>
      <c r="L17" s="23" t="s">
        <v>265</v>
      </c>
    </row>
    <row r="18" spans="1:12" s="3" customFormat="1" ht="30" customHeight="1">
      <c r="G18" s="3" t="s">
        <v>266</v>
      </c>
      <c r="L18" s="24" t="s">
        <v>267</v>
      </c>
    </row>
    <row r="19" spans="1:12" s="3" customFormat="1" ht="30" customHeight="1">
      <c r="G19" s="3" t="s">
        <v>268</v>
      </c>
      <c r="L19" s="3" t="s">
        <v>269</v>
      </c>
    </row>
    <row r="20" spans="1:12" s="3" customFormat="1" ht="30" customHeight="1">
      <c r="G20" s="3" t="s">
        <v>270</v>
      </c>
    </row>
    <row r="21" spans="1:12" s="3" customFormat="1" ht="30" customHeight="1">
      <c r="G21" s="3" t="s">
        <v>271</v>
      </c>
    </row>
    <row r="22" spans="1:12" s="3" customFormat="1" ht="30" customHeight="1"/>
    <row r="23" spans="1:12" s="3" customFormat="1" ht="30" customHeight="1"/>
    <row r="24" spans="1:12" s="3" customFormat="1" ht="30" customHeight="1"/>
    <row r="25" spans="1:12">
      <c r="G25" s="3"/>
    </row>
    <row r="32" spans="1:12">
      <c r="A32" s="6"/>
    </row>
    <row r="33" spans="1:4">
      <c r="A33" s="6"/>
    </row>
    <row r="34" spans="1:4">
      <c r="A34" s="6"/>
    </row>
    <row r="35" spans="1:4">
      <c r="A35" s="6"/>
      <c r="D35" s="3"/>
    </row>
    <row r="36" spans="1:4">
      <c r="A36" s="6"/>
    </row>
    <row r="37" spans="1:4">
      <c r="A37" s="6"/>
    </row>
    <row r="38" spans="1:4">
      <c r="A38" s="6"/>
    </row>
    <row r="39" spans="1:4">
      <c r="A39" s="6"/>
    </row>
    <row r="40" spans="1:4">
      <c r="A40" s="6"/>
    </row>
    <row r="41" spans="1:4">
      <c r="A41" s="6"/>
    </row>
    <row r="42" spans="1:4">
      <c r="A42" s="6"/>
    </row>
    <row r="43" spans="1:4">
      <c r="A43" s="6"/>
    </row>
  </sheetData>
  <sortState xmlns:xlrd2="http://schemas.microsoft.com/office/spreadsheetml/2017/richdata2" ref="J2:J12">
    <sortCondition ref="J2:J12"/>
  </sortState>
  <dataValidations count="1">
    <dataValidation allowBlank="1" showInputMessage="1" sqref="O2:O3" xr:uid="{04AE02BF-3D19-4C2A-9057-8746CEBA66EC}"/>
  </dataValidations>
  <pageMargins left="0.7" right="0.7"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BDF578D45BE234FAE89A69CB2E8BC13" ma:contentTypeVersion="15" ma:contentTypeDescription="Create a new document." ma:contentTypeScope="" ma:versionID="bbe92058eaa8ff0a5f590dafa098f1c4">
  <xsd:schema xmlns:xsd="http://www.w3.org/2001/XMLSchema" xmlns:xs="http://www.w3.org/2001/XMLSchema" xmlns:p="http://schemas.microsoft.com/office/2006/metadata/properties" xmlns:ns2="dcc8dda3-294a-4e9d-b99d-d236da01e6ea" xmlns:ns3="47b27d8b-d7e5-4b4b-a503-0ff234d77c29" targetNamespace="http://schemas.microsoft.com/office/2006/metadata/properties" ma:root="true" ma:fieldsID="2bf99e1718f88dc134591d4b6a7a4add" ns2:_="" ns3:_="">
    <xsd:import namespace="dcc8dda3-294a-4e9d-b99d-d236da01e6ea"/>
    <xsd:import namespace="47b27d8b-d7e5-4b4b-a503-0ff234d77c29"/>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c8dda3-294a-4e9d-b99d-d236da01e6e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16aa3f76-4d61-4dcc-b0f8-f387d765d208"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7b27d8b-d7e5-4b4b-a503-0ff234d77c2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1892b2b2-f098-4502-add7-f8599a7cc241}" ma:internalName="TaxCatchAll" ma:showField="CatchAllData" ma:web="47b27d8b-d7e5-4b4b-a503-0ff234d77c29">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cc8dda3-294a-4e9d-b99d-d236da01e6ea">
      <Terms xmlns="http://schemas.microsoft.com/office/infopath/2007/PartnerControls"/>
    </lcf76f155ced4ddcb4097134ff3c332f>
    <TaxCatchAll xmlns="47b27d8b-d7e5-4b4b-a503-0ff234d77c29"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CFD725B-4267-41C4-9F49-B303E5FD83E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cc8dda3-294a-4e9d-b99d-d236da01e6ea"/>
    <ds:schemaRef ds:uri="47b27d8b-d7e5-4b4b-a503-0ff234d77c2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387FEA7-DBF6-4831-923E-803FAC6EE21B}">
  <ds:schemaRefs>
    <ds:schemaRef ds:uri="http://schemas.microsoft.com/DataMashup"/>
  </ds:schemaRefs>
</ds:datastoreItem>
</file>

<file path=customXml/itemProps3.xml><?xml version="1.0" encoding="utf-8"?>
<ds:datastoreItem xmlns:ds="http://schemas.openxmlformats.org/officeDocument/2006/customXml" ds:itemID="{39973D4D-8A51-4AAC-A96A-8BE0CA770D30}">
  <ds:schemaRefs>
    <ds:schemaRef ds:uri="http://purl.org/dc/terms/"/>
    <ds:schemaRef ds:uri="http://schemas.microsoft.com/office/2006/documentManagement/types"/>
    <ds:schemaRef ds:uri="http://schemas.openxmlformats.org/package/2006/metadata/core-properties"/>
    <ds:schemaRef ds:uri="http://purl.org/dc/elements/1.1/"/>
    <ds:schemaRef ds:uri="http://schemas.microsoft.com/office/2006/metadata/properties"/>
    <ds:schemaRef ds:uri="http://schemas.microsoft.com/office/infopath/2007/PartnerControls"/>
    <ds:schemaRef ds:uri="http://purl.org/dc/dcmitype/"/>
    <ds:schemaRef ds:uri="47b27d8b-d7e5-4b4b-a503-0ff234d77c29"/>
    <ds:schemaRef ds:uri="dcc8dda3-294a-4e9d-b99d-d236da01e6ea"/>
    <ds:schemaRef ds:uri="http://www.w3.org/XML/1998/namespace"/>
  </ds:schemaRefs>
</ds:datastoreItem>
</file>

<file path=customXml/itemProps4.xml><?xml version="1.0" encoding="utf-8"?>
<ds:datastoreItem xmlns:ds="http://schemas.openxmlformats.org/officeDocument/2006/customXml" ds:itemID="{5FF7DD75-A07B-422A-943B-1791B04502D0}">
  <ds:schemaRefs>
    <ds:schemaRef ds:uri="http://schemas.microsoft.com/sharepoint/v3/contenttype/forms"/>
  </ds:schemaRefs>
</ds:datastoreItem>
</file>

<file path=docMetadata/LabelInfo.xml><?xml version="1.0" encoding="utf-8"?>
<clbl:labelList xmlns:clbl="http://schemas.microsoft.com/office/2020/mipLabelMetadata">
  <clbl:label id="{59096ad9-8b60-446a-90b7-017dbb9421a3}" enabled="1" method="Standard" siteId="{3d234255-e20f-4205-88a5-9658a402999b}" contentBits="0"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Introduction</vt:lpstr>
      <vt:lpstr>Resource Collection</vt:lpstr>
      <vt:lpstr>Resource Collection Guidance</vt:lpstr>
      <vt:lpstr>RC Column list 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Cathryn Thompson-Goodwin</cp:lastModifiedBy>
  <cp:revision/>
  <dcterms:created xsi:type="dcterms:W3CDTF">2018-07-24T07:35:59Z</dcterms:created>
  <dcterms:modified xsi:type="dcterms:W3CDTF">2025-09-10T08:50:22Z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0x010100DBDF578D45BE234FAE89A69CB2E8BC13</vt:lpwstr>
  </property>
</Properties>
</file>